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12 City Management\CM Abende\"/>
    </mc:Choice>
  </mc:AlternateContent>
  <bookViews>
    <workbookView xWindow="0" yWindow="0" windowWidth="25605" windowHeight="16005" activeTab="3"/>
  </bookViews>
  <sheets>
    <sheet name="1. Ist-Zustand" sheetId="1" r:id="rId1"/>
    <sheet name="2. Vision" sheetId="3" r:id="rId2"/>
    <sheet name="Auswertung zu 1" sheetId="4" r:id="rId3"/>
    <sheet name="Auswertung zu 2" sheetId="5" r:id="rId4"/>
    <sheet name="Verfügungsfonds" sheetId="6" r:id="rId5"/>
  </sheets>
  <definedNames>
    <definedName name="_xlnm._FilterDatabase" localSheetId="0" hidden="1">'1. Ist-Zustand'!$A$2:$D$86</definedName>
    <definedName name="_xlnm._FilterDatabase" localSheetId="1" hidden="1">'2. Vision'!$A$2:$E$124</definedName>
    <definedName name="_xlnm._FilterDatabase" localSheetId="3" hidden="1">'Auswertung zu 2'!$B$2:$D$16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1" i="4" l="1"/>
  <c r="E7" i="6" l="1"/>
  <c r="C7" i="6"/>
  <c r="P12" i="4"/>
  <c r="M23" i="4"/>
  <c r="J11" i="4"/>
  <c r="H13" i="4"/>
  <c r="E38" i="4" l="1"/>
  <c r="B48" i="4"/>
</calcChain>
</file>

<file path=xl/sharedStrings.xml><?xml version="1.0" encoding="utf-8"?>
<sst xmlns="http://schemas.openxmlformats.org/spreadsheetml/2006/main" count="705" uniqueCount="309">
  <si>
    <t>Einzelhandel</t>
  </si>
  <si>
    <t>Dienstleistungsgewerbe</t>
  </si>
  <si>
    <t>Tourismus</t>
  </si>
  <si>
    <t>Gastronomie</t>
  </si>
  <si>
    <t>Mix 1</t>
  </si>
  <si>
    <t>Mix 2</t>
  </si>
  <si>
    <t>zunehmende Leerstände</t>
  </si>
  <si>
    <t>Verkehrssituation</t>
  </si>
  <si>
    <t>negativ</t>
  </si>
  <si>
    <t>neutral</t>
  </si>
  <si>
    <t>B-Lagen schlecht zu finden/schlecht erreichbar</t>
  </si>
  <si>
    <t>tote Schaufenster</t>
  </si>
  <si>
    <t>Karlstraße als Zubringer für die Innenstadt</t>
  </si>
  <si>
    <t>Branchenmix</t>
  </si>
  <si>
    <t>positiv</t>
  </si>
  <si>
    <t>Karlstraße nur Filialisten</t>
  </si>
  <si>
    <t>kompakt und überschaubar</t>
  </si>
  <si>
    <t>Sauberkeit</t>
  </si>
  <si>
    <t>Ordnung und Sicherheit</t>
  </si>
  <si>
    <t>Videoüberwachung</t>
  </si>
  <si>
    <t>keine Leerstände</t>
  </si>
  <si>
    <t>Citymanagement verstetigen</t>
  </si>
  <si>
    <t>Blumenkästen an Fassaden</t>
  </si>
  <si>
    <t>O1 Wartburgarena</t>
  </si>
  <si>
    <t>Aufwertung Weg zur Innenstadt</t>
  </si>
  <si>
    <t>mehr Orte zum Verweilen</t>
  </si>
  <si>
    <t>Bänke und Schattenplätze/Grün</t>
  </si>
  <si>
    <t>Verkehrsberuhigung</t>
  </si>
  <si>
    <t>Umgestaltung Karlsplatz</t>
  </si>
  <si>
    <t>mehr Aufenthaltsqualität sowie Möglichkeiten für Veranstaltungen durch einen weiteren/vierten innerstädtischen Platz</t>
  </si>
  <si>
    <t>freies W-Lan in der Innenstadt</t>
  </si>
  <si>
    <t>1. Erfassung Ist-Zustand: Eisenacher Innenstadt HEUTE</t>
  </si>
  <si>
    <t>2. Vision(en) für die Eisenacher Innenstadt der ZUKUNFT</t>
  </si>
  <si>
    <t>Gruppe</t>
  </si>
  <si>
    <t>WS 1</t>
  </si>
  <si>
    <r>
      <rPr>
        <b/>
        <sz val="11"/>
        <color theme="1"/>
        <rFont val="Calibri"/>
        <family val="2"/>
        <scheme val="minor"/>
      </rPr>
      <t xml:space="preserve">a. Welche Vision(en) haben Sie für die Zukunft der Eisenacher Innenstadt? 
</t>
    </r>
    <r>
      <rPr>
        <sz val="11"/>
        <color theme="1"/>
        <rFont val="Calibri"/>
        <family val="2"/>
        <scheme val="minor"/>
      </rPr>
      <t xml:space="preserve">
</t>
    </r>
    <r>
      <rPr>
        <i/>
        <sz val="11"/>
        <color theme="1"/>
        <rFont val="Calibri"/>
        <family val="2"/>
        <scheme val="minor"/>
      </rPr>
      <t>Bitte denken Sie groß und frei von jeglichen Einschränkungen oder möglichen Hürden. 
Besprechen Sie in der Gruppe, welche Zielsetzung die Eisenacher Innenstadt benötigt, um in Zukunft attraktiv zu sein und notieren Sie hierzu gemeinsam 3-5 Stichworte/-punkte.</t>
    </r>
  </si>
  <si>
    <r>
      <rPr>
        <b/>
        <sz val="11"/>
        <color theme="1"/>
        <rFont val="Calibri"/>
        <family val="2"/>
        <scheme val="minor"/>
      </rPr>
      <t xml:space="preserve">a. Wie nehmen Sie die Innenstadt aktuell wahr – was prägt die Eisenacher Innenstadt? 
</t>
    </r>
    <r>
      <rPr>
        <sz val="11"/>
        <color theme="1"/>
        <rFont val="Calibri"/>
        <family val="2"/>
        <scheme val="minor"/>
      </rPr>
      <t xml:space="preserve">
</t>
    </r>
    <r>
      <rPr>
        <i/>
        <sz val="11"/>
        <color theme="1"/>
        <rFont val="Calibri"/>
        <family val="2"/>
        <scheme val="minor"/>
      </rPr>
      <t>Notieren Sie bitte gemeinsam als Gruppe 3-5 Stichworte/-punkte zu Ihrer Wahrnehmung der Eisenacher Innenstadt in ihrem jetzigen Zustand.</t>
    </r>
  </si>
  <si>
    <r>
      <rPr>
        <b/>
        <sz val="11"/>
        <color theme="1"/>
        <rFont val="Calibri"/>
        <family val="2"/>
        <scheme val="minor"/>
      </rPr>
      <t xml:space="preserve">b. Welche Gegebenheiten empfinden Sie als besonders positiv oder negativ?
</t>
    </r>
    <r>
      <rPr>
        <sz val="11"/>
        <color theme="1"/>
        <rFont val="Calibri"/>
        <family val="2"/>
        <scheme val="minor"/>
      </rPr>
      <t xml:space="preserve">
</t>
    </r>
    <r>
      <rPr>
        <i/>
        <sz val="11"/>
        <color theme="1"/>
        <rFont val="Calibri"/>
        <family val="2"/>
        <scheme val="minor"/>
      </rPr>
      <t>Bitte bewerten Sie die zuvor gesammelten Punkte und notieren Sie die Bewertung (+ für positiv, - für negativ, / für neutral) direkt neben dem Stichwort.</t>
    </r>
  </si>
  <si>
    <t>kurze Wege</t>
  </si>
  <si>
    <t>Leerstand</t>
  </si>
  <si>
    <t>öffentliche Plätze</t>
  </si>
  <si>
    <t>Wohnzimmer Innenstadt</t>
  </si>
  <si>
    <t>Motivation für Innenstadtbesuch abseits von/zusätzlich zu EH</t>
  </si>
  <si>
    <t xml:space="preserve">Umnutzung Leerstand in B-/C-Lagen </t>
  </si>
  <si>
    <t>barrierefreies Wohnen</t>
  </si>
  <si>
    <t>Baumaßnahmen verkürzen</t>
  </si>
  <si>
    <t>Achsen stärken</t>
  </si>
  <si>
    <t>Leerstand entlang der Achsen füllen/revitalisieren</t>
  </si>
  <si>
    <t>attraktiver Einzelhandel</t>
  </si>
  <si>
    <t>viel Leerstand</t>
  </si>
  <si>
    <t>zu wenig Ruhezonen/Aufenthaltsqualität (auch Grünflächen)</t>
  </si>
  <si>
    <t>Verkehrsplanung &amp; kostenfreier ÖPNV</t>
  </si>
  <si>
    <t>sinnvolle Besucherlenkung</t>
  </si>
  <si>
    <t>positives Stadtmarketing</t>
  </si>
  <si>
    <t>Leerstandsmanagement</t>
  </si>
  <si>
    <t>zusätzliche Attraktionen (neue Anreize für Besuch Stadt/Innenstadt)</t>
  </si>
  <si>
    <t>Leerstand Ladenlokale</t>
  </si>
  <si>
    <t>Vermüllung / mangelnde Sauberkeit</t>
  </si>
  <si>
    <t>wenig individuelle Gastronomie</t>
  </si>
  <si>
    <t>einseitige Ausrichtung neuer Ladenlokale (fehlender Mix)</t>
  </si>
  <si>
    <t>alte Bausubstanz</t>
  </si>
  <si>
    <t>Bauruinen (mit ungeklärten Verhältnissen)</t>
  </si>
  <si>
    <t>neue / innovative Ladenkonzepte</t>
  </si>
  <si>
    <t>Städtevergleich (Citymanagerin)</t>
  </si>
  <si>
    <t>Flaniermeile / gesteigerte Aufenthaltsqualität Innenstadt</t>
  </si>
  <si>
    <t>Stadt &amp; Gewerbetreibende Hand in Hand</t>
  </si>
  <si>
    <t>Innenstadt beleben</t>
  </si>
  <si>
    <t>bezahlbarer Wohnraum (Investoren) und Lückenbebauung (Stadt)</t>
  </si>
  <si>
    <t>populäre / regelmäßige Veranstaltungen und touristische Attraktionen</t>
  </si>
  <si>
    <t>Mobilitätsangebot für Touristen</t>
  </si>
  <si>
    <t>Integration T-Card/TW-Card</t>
  </si>
  <si>
    <t>attraktives Verkehrsleitkonzept inkl. Parkraum</t>
  </si>
  <si>
    <t>Stadt und öffentliche Kommunikation</t>
  </si>
  <si>
    <t>willkürliche Öffnungszeiten</t>
  </si>
  <si>
    <t>schmutzig / Sauberkeit</t>
  </si>
  <si>
    <t>starkes Gefälle gegenüber Kern Karlstr. &amp; Querstr.</t>
  </si>
  <si>
    <t>alles fußläufig erreichbar / kurze Wege</t>
  </si>
  <si>
    <t>lebendig bis 18.00 Uhr</t>
  </si>
  <si>
    <t>Mobilität Innenstadt</t>
  </si>
  <si>
    <t>Georgenkirche als Festspielkirche /VA-Ort</t>
  </si>
  <si>
    <t>Bänke und Toiletten</t>
  </si>
  <si>
    <t>Sanitär- und Hygienebereiche / Erlebnistoilette</t>
  </si>
  <si>
    <t>Belebung Innenstadt</t>
  </si>
  <si>
    <t>Markt, Außengastronomie, VAs</t>
  </si>
  <si>
    <t>Familienfreundlichkeit</t>
  </si>
  <si>
    <t>Familienangebote</t>
  </si>
  <si>
    <t>Mut zur "grünen Lücke"</t>
  </si>
  <si>
    <t>Gestaltung(sfreiräume)</t>
  </si>
  <si>
    <t>Bäume &amp; Wasser</t>
  </si>
  <si>
    <t>Innenstadtreinigung</t>
  </si>
  <si>
    <t>Überdachung der Quer-/Karlstr.</t>
  </si>
  <si>
    <t>Funktionsmischung</t>
  </si>
  <si>
    <t>Einzelhandelsstruktur</t>
  </si>
  <si>
    <t>kompakt</t>
  </si>
  <si>
    <t>Potenzial</t>
  </si>
  <si>
    <t>Workshop #</t>
  </si>
  <si>
    <t>Digitalisierung</t>
  </si>
  <si>
    <t>Vernetzung aller Akteure</t>
  </si>
  <si>
    <t>Wasser</t>
  </si>
  <si>
    <t>Aufenthaltsqualität</t>
  </si>
  <si>
    <t>Flaniermöglichkeit(en)</t>
  </si>
  <si>
    <t>Mehrgenerationentreff für Bildungsangebote / Austauschformate zu zukunftsorientierten Themen (KI, Klima usw.)</t>
  </si>
  <si>
    <t>Aufwertung Goldschmiedenstr.</t>
  </si>
  <si>
    <t>zur Fußgängerzone machen (Verkehrsberuhigung vorantreiben)</t>
  </si>
  <si>
    <t>Sichtachsenausbau Wartburg</t>
  </si>
  <si>
    <t>Ende Marienstr. (Weg zur Burg)</t>
  </si>
  <si>
    <t>WS 2</t>
  </si>
  <si>
    <t>Wohnen</t>
  </si>
  <si>
    <t>Arbeiten</t>
  </si>
  <si>
    <t>alte unsanierte Häuser &amp; Baulücken</t>
  </si>
  <si>
    <t>fast alles da (umfangreiches Angebot)</t>
  </si>
  <si>
    <t>Marktplatz / Karlsplatz</t>
  </si>
  <si>
    <t>Straßenpflaster</t>
  </si>
  <si>
    <t>Räume für Jugend</t>
  </si>
  <si>
    <t>Kickerkeller, Jugendcafé, Treffpunkte schaffen, mehr Jugendbeteiligung ermöglichen, Sport- und Spielplätze in der Innenstadt (niedrigschwellig, z.B. Platz zum Kicken)</t>
  </si>
  <si>
    <t>Ort der Begegnung für Menschen unterschiedlicher Kulturen und Herkünfte</t>
  </si>
  <si>
    <t>SV ESA in Kooperation mit Vereinen</t>
  </si>
  <si>
    <t>Gemeinschaftsgärten / Pop-up Gärten</t>
  </si>
  <si>
    <t>Zwischenlösung/-nutzung für Brachflächenbelebung</t>
  </si>
  <si>
    <t>dauerhafte Bühnenüberdachung für den Markt (Vgl. Luther 2017)</t>
  </si>
  <si>
    <t>mehr Lebendigkeit am Abend (nach 17.00 Uhr)</t>
  </si>
  <si>
    <t xml:space="preserve">Open Air VAs, Schlosshof als Kultur-/VA-Ort </t>
  </si>
  <si>
    <t>gesteigerte Aufenthaltsqualität</t>
  </si>
  <si>
    <t>mehr Grün / Schatten, mehr Sitzgelegenheiten, mehr Wasser, begrüne Bushaltestellen</t>
  </si>
  <si>
    <t>gesteigerte Wohnqualität</t>
  </si>
  <si>
    <t>zentrale Parkmöglichkeiten, Berücksichtigung der Bewohner/-innen bei VAs</t>
  </si>
  <si>
    <t>Wohnzimmer Innenstadt / Wohnzimmer nach Außen bringen</t>
  </si>
  <si>
    <t>mehr Energieeffizienz</t>
  </si>
  <si>
    <t>Solar auf der Georgenkirche</t>
  </si>
  <si>
    <t>viel Autoverkehr</t>
  </si>
  <si>
    <t>großer Anteil an Ketten/Filialen, wenig Familien-/Inhabergeführte Betriebe</t>
  </si>
  <si>
    <t>attraktiv für Touristen</t>
  </si>
  <si>
    <t>Lärmbelastung</t>
  </si>
  <si>
    <t>Barrierefreiheit</t>
  </si>
  <si>
    <t>Eisenach-Gutschein wird zur Regionalwährung (Förderung Regionalität)</t>
  </si>
  <si>
    <t>individueller / preisgünstiger ÖPNV</t>
  </si>
  <si>
    <t>Individualisierung bspw. durch Sharing-Angebote, Verknüpfung von Angeboten, Parksituation, ÖPNV, Parken asußerhalb der Innenstadt</t>
  </si>
  <si>
    <t>Eisenach-Bonussystem</t>
  </si>
  <si>
    <t>Ladesituation E-Mobilität</t>
  </si>
  <si>
    <t>zentrale Ladeplätze in Parkhäusern, am Rand der Innenstadt</t>
  </si>
  <si>
    <t>Datenerhebung / Frequenzmessung (Pendlerverkehr)</t>
  </si>
  <si>
    <t>Zusammenarbeit Stadt und Firmen/Arbeitgeber zum Thema Parksituation, E-Mobilität</t>
  </si>
  <si>
    <t>Verkehr</t>
  </si>
  <si>
    <t>Dienstleistungsangebot</t>
  </si>
  <si>
    <r>
      <rPr>
        <b/>
        <sz val="11"/>
        <color theme="1"/>
        <rFont val="Calibri"/>
        <family val="2"/>
        <scheme val="minor"/>
      </rPr>
      <t xml:space="preserve">Welche konkreten Projekte/Maßnahmen sind bis 2035 vorstellbar und/oder realisierbar? 
Wer muss sich wie an deren Umsetzung beteiligen?
</t>
    </r>
    <r>
      <rPr>
        <sz val="11"/>
        <color theme="1"/>
        <rFont val="Calibri"/>
        <family val="2"/>
        <scheme val="minor"/>
      </rPr>
      <t xml:space="preserve">
</t>
    </r>
    <r>
      <rPr>
        <i/>
        <sz val="11"/>
        <color theme="1"/>
        <rFont val="Calibri"/>
        <family val="2"/>
        <scheme val="minor"/>
      </rPr>
      <t xml:space="preserve">Sammeln Sie konkrete Ideen zur Umsetzung Ihrer Vision(en) und benennen Sie die dafür notwendigen Beteiligten. 
(Mögliche Maßnahmen und Beteiligte können bspw. konkrete Bauprojekte, mediale Kampagnen, Veranstaltungen, Initiativen/Vereine und noch vieles mehr sein.) 
Bitte fassen Sie Ihre gemeinsamen Ideen und Überlegungen in Stichworten/-punkten zusammen. </t>
    </r>
  </si>
  <si>
    <t xml:space="preserve">Begegnunsstätten </t>
  </si>
  <si>
    <t>z.B. für Sport</t>
  </si>
  <si>
    <t>ÖPNV fördern (kostenfrei)</t>
  </si>
  <si>
    <t>modernes Wohnen</t>
  </si>
  <si>
    <t>Bebauung Frauenplan</t>
  </si>
  <si>
    <t>gute Verteilung der Plätze in der Innenstadt</t>
  </si>
  <si>
    <t>Ladenleerstände</t>
  </si>
  <si>
    <t>Versuchslabore</t>
  </si>
  <si>
    <t>Kopfsteinpflaster</t>
  </si>
  <si>
    <t>mehr Grün</t>
  </si>
  <si>
    <t>auch an Fassaden</t>
  </si>
  <si>
    <t>mehr Sauberkeit</t>
  </si>
  <si>
    <t>bessere nahversorgung für Produkte des täglichen Bedarfs</t>
  </si>
  <si>
    <t>Autofreiheit</t>
  </si>
  <si>
    <t>Verbesserung ÖPNV</t>
  </si>
  <si>
    <t>Wasserlauf / Brunnen für Jung und Alt</t>
  </si>
  <si>
    <t>Dienstleistern attraktive Standorte vermitteln, Werbung (Stadtmarketing)</t>
  </si>
  <si>
    <t>neues Parkkonzept (mit Machbarkeitsstudie)</t>
  </si>
  <si>
    <t>Parkmöglichkeiten kostengünstig, nahe Stadtbus (Verknüpfung IV und ÖPNV)</t>
  </si>
  <si>
    <t>Baumpaten, Insektenhotels, Nistkästen (Bürgerbeteiligung)</t>
  </si>
  <si>
    <t>Kontrollen, mehr Mülleimer inkl. Regelmäßiger Leerung, Aufklärungsarbeit in Schulen</t>
  </si>
  <si>
    <t>attraktive Parkmöglichkeiten fehlen</t>
  </si>
  <si>
    <t>wechselnde Geschäfte</t>
  </si>
  <si>
    <t>WS 3</t>
  </si>
  <si>
    <t>Anbindung Stadtpark an Innenstadt</t>
  </si>
  <si>
    <t>Multifunktionszentrum Villa Pflugensberg</t>
  </si>
  <si>
    <t>Nutzungsvielfalt</t>
  </si>
  <si>
    <t>z.B. "Arbeitsplatz Innenstadt"</t>
  </si>
  <si>
    <t>Mehrfachnutzung von Gebäuden</t>
  </si>
  <si>
    <t>Projekt "Zentral Genial" weiterführen</t>
  </si>
  <si>
    <t>Kunst</t>
  </si>
  <si>
    <t>Bach / Luther / Elisabeth</t>
  </si>
  <si>
    <t>ICE-Bahnhof</t>
  </si>
  <si>
    <t>viel Verkehr</t>
  </si>
  <si>
    <t>zentrale Fußgängerzone</t>
  </si>
  <si>
    <t>mehrere zentrale Plätze</t>
  </si>
  <si>
    <t>(kein) Spielplatz</t>
  </si>
  <si>
    <t>Straßenmusik</t>
  </si>
  <si>
    <t>Kultur</t>
  </si>
  <si>
    <t>Nachbarschaft stärken und Begegnungsräume schaffen</t>
  </si>
  <si>
    <t>Nachbarschaftstreff, Quartiersarbeit mit zentralen Orten, öffentliches kostenfreies W-Lan</t>
  </si>
  <si>
    <t xml:space="preserve">Kunst und Kultur in der Innenstadt </t>
  </si>
  <si>
    <t>Förderung von Kunsthandwerk, Straßenfesten und Straßentheater; digitaler Stadtrundgang vor Ort und online; Museumspass für alle Einrichtungen; Museen für Kinder &amp; Familien erlebbar machen; Immobilien in Trägerschaft von Stiftungen und gemeinnützigen Organisationen</t>
  </si>
  <si>
    <t>nachhaltig klimatische Innenstadt</t>
  </si>
  <si>
    <t>Landesgeschäftsstelle der NPD / Die Heimat ist 2025 aus ESA verschwunden und die "Blauen" sind bedeutungslos</t>
  </si>
  <si>
    <t>mehr Straßenfeste</t>
  </si>
  <si>
    <t>Kooperation aller (Anwohner, Stadt, Gewerbetreibende etc.), Tag der Nachbarschaft, Wettbewerb der Straßen</t>
  </si>
  <si>
    <t>City-Ticket</t>
  </si>
  <si>
    <t>kostenfreier ÖPNV (Stadt, WaBu mobil, Fahrgastbeirat, EWT) und Museumspass (alle Museen, Kulturamt, Träger der Museen, EWT)</t>
  </si>
  <si>
    <t>am Abend leer</t>
  </si>
  <si>
    <t>Architektur</t>
  </si>
  <si>
    <t>traditionell konservativ</t>
  </si>
  <si>
    <t>gut entwickelte Gastronomie</t>
  </si>
  <si>
    <t>Gesundheit</t>
  </si>
  <si>
    <t>Traditionen brechen (bspw. Techno VA in der Kirche), Automobilgeschichte mehr Event-Charakter verleihen, Wohlfühlraum durch Begrünung Karlsplatz und Freilegung Löberbach, offene Gewässer, Gestaltungsflächen für Jugendkultur, Karlsplatz als neues Zentrum, Open Air Wiese im Stadtpark</t>
  </si>
  <si>
    <t>Zugang zum Thüringer Wald, Übergang/Verbindung Stadt- und Naturraum</t>
  </si>
  <si>
    <t>Architekturbrüche</t>
  </si>
  <si>
    <t>historische Bausubstanz modern ergänzen</t>
  </si>
  <si>
    <t>auch denkbar: Stadtstrand Hörsel</t>
  </si>
  <si>
    <t>Innenstadtfestival</t>
  </si>
  <si>
    <t>Vgl. Fête de la Musique</t>
  </si>
  <si>
    <t>Sommerkino in der Wandelhalle, mehr Straßenlokale</t>
  </si>
  <si>
    <t>Wochenmarkt attraktiver gestalten / Marktkultur ändern</t>
  </si>
  <si>
    <t>Saisonmärkte</t>
  </si>
  <si>
    <t>Kooperation mit / Unterstützung von Freistaat Thüringen, Koordination regelmäßiger Austauschrunden abseits der SV ESA</t>
  </si>
  <si>
    <t>Bewertung durch alle TN</t>
  </si>
  <si>
    <t>historische Gebäude</t>
  </si>
  <si>
    <t>schmale Gassen</t>
  </si>
  <si>
    <t>Straßencafés</t>
  </si>
  <si>
    <t>tote Hose ab 18.00 Uhr</t>
  </si>
  <si>
    <t>zu wenig VAs</t>
  </si>
  <si>
    <t>Bildung</t>
  </si>
  <si>
    <t>Stern Festsaal wird zum Mehrgenerationenhaus (vielseitige Angebote für Jung und Alt, Kunst - Kultur - Sport/Aktiv)</t>
  </si>
  <si>
    <t>Neugestaltung Tor zur Stadt / Hbf / ZOB</t>
  </si>
  <si>
    <t xml:space="preserve">Polizei, P+R Parkplatz, Vielfalt an Geschäften, Verkehrsberuhigung (Vision: Tunnel WaBuAllee bis Langensalzaer Str.) </t>
  </si>
  <si>
    <t>Gesundheitspromenade WaBuAllee</t>
  </si>
  <si>
    <t>Trimm-Dich-Pfad, Barfußpfad, Kneippbecken</t>
  </si>
  <si>
    <t>Innenstadtmobilität</t>
  </si>
  <si>
    <t>(E-)Tuk Tuk</t>
  </si>
  <si>
    <t>Flanierdreieck</t>
  </si>
  <si>
    <t>Verkehrsberuhigung WaBuAllee und Bahnhofstr.</t>
  </si>
  <si>
    <t>Ziel: Gäste kommen wegen WaBu, aber bleiben wegen Innenstadt 3 Tage länger</t>
  </si>
  <si>
    <t>Neubau Fürstenhof (inkl. Roof-top Bar, Wellness, VA-Räumlichkeiten, Übernachtung etc.)</t>
  </si>
  <si>
    <t>Seilbahn Marienstr. - WaBu als Verbindung WaBu und City</t>
  </si>
  <si>
    <t>Bike Park mit Sportangeboten für Jung und Alt</t>
  </si>
  <si>
    <t>viel Tourismus</t>
  </si>
  <si>
    <t>kulturelle und historische Gebäude</t>
  </si>
  <si>
    <t>schlechte Verkehrsführung und mangelnde Barrierefreiheit</t>
  </si>
  <si>
    <t>gute Bahnanbindung</t>
  </si>
  <si>
    <t xml:space="preserve">wenig alternatives / junges Innenstadtangebot </t>
  </si>
  <si>
    <t>Kunst 2</t>
  </si>
  <si>
    <t>legale Graffiti Wand</t>
  </si>
  <si>
    <t>Poliklinik</t>
  </si>
  <si>
    <t>FER-Gelände für Outdoor-Angebote (Sport &amp; Begrünung)</t>
  </si>
  <si>
    <t>ESA muss grüner werden</t>
  </si>
  <si>
    <t>bezahlbarer Wohnraum in der Innenstadt</t>
  </si>
  <si>
    <t>kostenloser ÖPNV und kostenfreies W-Lan in der Innenstadt</t>
  </si>
  <si>
    <t>Kosten über städtischen Haushalt finanzieren</t>
  </si>
  <si>
    <t>Alternatives Zentrum (Räumlichkeiten für Projekte, Vereine, Öffentlichkeit, Kunst etc.) &gt; niedrige Bürokratie, Selbstverwaltung</t>
  </si>
  <si>
    <t>bei allen Vorschlägen muss auf Klimaschutz geachtet werden</t>
  </si>
  <si>
    <t>wenig Grün</t>
  </si>
  <si>
    <t>ab 19.00 Uhr geschlossen</t>
  </si>
  <si>
    <t>in Teilen multikulturell</t>
  </si>
  <si>
    <t>Kultur 2</t>
  </si>
  <si>
    <t>Belebung der Innenstadt mit Kultur und Multikulturalität</t>
  </si>
  <si>
    <t>Außenflächen beleben, Sadtpark beleben, ganzjährige Kulturevents</t>
  </si>
  <si>
    <t>höhere Aufenthaltsqualität und breiteres Angebot (=Nutzungsmix)</t>
  </si>
  <si>
    <t>mehr Handwerk, Bars und Cafés nach 17.00 Uhr, Biergärten, weitläufig, grün</t>
  </si>
  <si>
    <t>klimafreundlich</t>
  </si>
  <si>
    <t>Fassadenbegrünung, Begrünung Bushaltestellen, Bachläufe oberirdisch</t>
  </si>
  <si>
    <t>Wildblumenwiese gegenüber Hbf</t>
  </si>
  <si>
    <t>SV ESA in Kooperation mit Inhaber und Investoren sowie Bürgerinitiative</t>
  </si>
  <si>
    <t>Brauerei als Kulturcampus erschließen</t>
  </si>
  <si>
    <t>weniger Auto-, mehr Fußgänger- und Fahrradfreundlich</t>
  </si>
  <si>
    <t>lebendige Innenstadt</t>
  </si>
  <si>
    <t>Bänke, Brunnen, Lichtspiele, "Lichtungen" nach ESA holen</t>
  </si>
  <si>
    <t>ungenutzte, leere, nicht ansprechende Freiflächen</t>
  </si>
  <si>
    <t>Verkehrsführung</t>
  </si>
  <si>
    <t>ESA als Universitätsstadt</t>
  </si>
  <si>
    <t>durch Orte für Kunst und Kultur sowie Orte des Austausches die Attraktivität der Stadt für junge, zukunftsorientierte Menschen erhöhen; Bibliothek als zentraler Treffpunkt; Stadtpark wiederbeleben; Flüsse/Bachläufe freilegen</t>
  </si>
  <si>
    <t>Raum für darstellende Kunst zur Entfaltung</t>
  </si>
  <si>
    <t>Vereinen Räume zur Verfügung stellen</t>
  </si>
  <si>
    <t>Orte für Begegnung schaffen und als Events gestalten</t>
  </si>
  <si>
    <t>Innenstadt als Ort für Freizeit und zum Wohlfühlen / Aufenthalt über Einkauf und Dienstleistung hinaus</t>
  </si>
  <si>
    <t>innerstädtischer Spielplatz, Grünflächen (nutzbar)</t>
  </si>
  <si>
    <t>Vereine einladen und zuhören sowie in Planungsprozesse mit einbeziehen</t>
  </si>
  <si>
    <t>Förderung von Ehrenamt</t>
  </si>
  <si>
    <t>getrennte Verkehrsräume</t>
  </si>
  <si>
    <t>Anhören der Elternbeiräte und Schülervertretungen</t>
  </si>
  <si>
    <t>städtische Bauprojekt, Beteiligung der Stadtgesellschaft am Planungs- und Umsetzungsprozess (Bürgerbeteiligung bspw. in Form von Workshops)</t>
  </si>
  <si>
    <t># negative Bewertung / Wahrnehmung</t>
  </si>
  <si>
    <t># positive Bewertung / Wahrnehmung</t>
  </si>
  <si>
    <t># neutrale Bewertung / Wahrnehmung</t>
  </si>
  <si>
    <t>Öffnungszeiten und Erlebnischarakter</t>
  </si>
  <si>
    <t>Leerstand und Branchen-/Nutzungsmix</t>
  </si>
  <si>
    <r>
      <rPr>
        <b/>
        <sz val="11"/>
        <color theme="1"/>
        <rFont val="Calibri"/>
        <family val="2"/>
        <scheme val="minor"/>
      </rPr>
      <t xml:space="preserve">Welche konkreten Projekte/Maßnahmen sind bis 2035 vorstellbar und/oder realisierbar? 
</t>
    </r>
    <r>
      <rPr>
        <b/>
        <u/>
        <sz val="11"/>
        <color theme="1"/>
        <rFont val="Calibri"/>
        <family val="2"/>
        <scheme val="minor"/>
      </rPr>
      <t>Wer</t>
    </r>
    <r>
      <rPr>
        <b/>
        <sz val="11"/>
        <color theme="1"/>
        <rFont val="Calibri"/>
        <family val="2"/>
        <scheme val="minor"/>
      </rPr>
      <t xml:space="preserve"> muss sich </t>
    </r>
    <r>
      <rPr>
        <b/>
        <u/>
        <sz val="11"/>
        <color theme="1"/>
        <rFont val="Calibri"/>
        <family val="2"/>
        <scheme val="minor"/>
      </rPr>
      <t>wie</t>
    </r>
    <r>
      <rPr>
        <b/>
        <sz val="11"/>
        <color theme="1"/>
        <rFont val="Calibri"/>
        <family val="2"/>
        <scheme val="minor"/>
      </rPr>
      <t xml:space="preserve"> an deren Umsetzung beteiligen?
</t>
    </r>
    <r>
      <rPr>
        <sz val="11"/>
        <color theme="1"/>
        <rFont val="Calibri"/>
        <family val="2"/>
        <scheme val="minor"/>
      </rPr>
      <t xml:space="preserve">
</t>
    </r>
    <r>
      <rPr>
        <i/>
        <sz val="11"/>
        <color theme="1"/>
        <rFont val="Calibri"/>
        <family val="2"/>
        <scheme val="minor"/>
      </rPr>
      <t xml:space="preserve">Sammeln Sie konkrete Ideen zur Umsetzung Ihrer Vision(en) und benennen Sie die dafür notwendigen Beteiligten. 
(Mögliche Maßnahmen und Beteiligte können bspw. konkrete Bauprojekte, mediale Kampagnen, Veranstaltungen, Initiativen/Vereine und noch vieles mehr sein.) 
Bitte fassen Sie Ihre gemeinsamen Ideen und Überlegungen in Stichworten/-punkten zusammen. </t>
    </r>
  </si>
  <si>
    <t>autofrei</t>
  </si>
  <si>
    <t>Wasserspender/-läufe, Begrünung, barrierefreie Wege, sichere Fußwege, autofreie Innenstadt, Fahrradwege und -abstellplätze, ÖPNV, Weiterentwicklung Eisenach-Gutschein, weniger Lichtverschmutzung</t>
  </si>
  <si>
    <t>autofreie Zonen</t>
  </si>
  <si>
    <t>weitestgehend autofreie Innenstadt / Mikromobilität</t>
  </si>
  <si>
    <t>autofreie Zonen / Verkehrsberuhigung</t>
  </si>
  <si>
    <t>Ranking der Visionen und Maßnahmen</t>
  </si>
  <si>
    <r>
      <rPr>
        <b/>
        <sz val="11"/>
        <color theme="1"/>
        <rFont val="Calibri"/>
        <family val="2"/>
        <scheme val="minor"/>
      </rPr>
      <t xml:space="preserve">Welche Vision(en) haben Sie für die Zukunft der Eisenacher Innenstadt? 
</t>
    </r>
    <r>
      <rPr>
        <sz val="11"/>
        <color theme="1"/>
        <rFont val="Calibri"/>
        <family val="2"/>
        <scheme val="minor"/>
      </rPr>
      <t xml:space="preserve">
</t>
    </r>
    <r>
      <rPr>
        <i/>
        <sz val="11"/>
        <color theme="1"/>
        <rFont val="Calibri"/>
        <family val="2"/>
        <scheme val="minor"/>
      </rPr>
      <t>Bitte denken Sie groß und frei von jeglichen Einschränkungen oder möglichen Hürden. 
Besprechen Sie in der Gruppe, welche Zielsetzung die Eisenacher Innenstadt benötigt, um in Zukunft attraktiv zu sein und notieren Sie hierzu gemeinsam 3-5 Stichworte/-punkte.</t>
    </r>
  </si>
  <si>
    <t>Lutherstr. wird zum Goldenen Gässchen</t>
  </si>
  <si>
    <t>städtisches Bauprojekt, Beteiligung der Stadtgesellschaft am Planungs- und Umsetzungsprozess (Bürgerbeteiligung bspw. in Form von Workshops)</t>
  </si>
  <si>
    <t>WS 01</t>
  </si>
  <si>
    <t>WS 02</t>
  </si>
  <si>
    <t>WS 03</t>
  </si>
  <si>
    <t>JA</t>
  </si>
  <si>
    <t>NEIN</t>
  </si>
  <si>
    <t>UNSICHER</t>
  </si>
  <si>
    <t>Gesamt</t>
  </si>
  <si>
    <t>Handabstimmung Verfügungsfonds</t>
  </si>
  <si>
    <t>Bewertung am abschließenden WS Abend 20.02</t>
  </si>
  <si>
    <t>Sport- &amp; Spielhalle (Kinder, Jugendliche, Familien)</t>
  </si>
  <si>
    <t>Spielhalle für Kinder (Familienangebot)</t>
  </si>
  <si>
    <t>Ort/e für Jugendliche</t>
  </si>
  <si>
    <t>Kongress-Stadt Eisenach</t>
  </si>
  <si>
    <t>Förderverein Innenstadtgestaltung</t>
  </si>
  <si>
    <t>mehr Ordnung / höhere Sicherheit</t>
  </si>
  <si>
    <t>Bänke / Sitzgelegenheiten</t>
  </si>
  <si>
    <t>WS 01 / 02 / 03</t>
  </si>
  <si>
    <t>WS 04</t>
  </si>
  <si>
    <t>hohe Bewertung Förderverein Innenstadtgestaltung spiegelt Befürwortung Verfügungsfonds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</si>
</sst>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sz val="14"/>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u/>
      <sz val="11"/>
      <color theme="1"/>
      <name val="Calibri"/>
      <family val="2"/>
      <scheme val="minor"/>
    </font>
  </fonts>
  <fills count="7">
    <fill>
      <patternFill patternType="none"/>
    </fill>
    <fill>
      <patternFill patternType="gray125"/>
    </fill>
    <fill>
      <patternFill patternType="solid">
        <fgColor rgb="FFE0C1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9" tint="0.59999389629810485"/>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s>
  <cellStyleXfs count="4">
    <xf numFmtId="0" fontId="0" fillId="0" borderId="0"/>
    <xf numFmtId="0" fontId="5" fillId="3" borderId="0" applyNumberFormat="0" applyBorder="0" applyAlignment="0" applyProtection="0"/>
    <xf numFmtId="0" fontId="6" fillId="4" borderId="0" applyNumberFormat="0" applyBorder="0" applyAlignment="0" applyProtection="0"/>
    <xf numFmtId="0" fontId="7" fillId="5" borderId="0" applyNumberFormat="0" applyBorder="0" applyAlignment="0" applyProtection="0"/>
  </cellStyleXfs>
  <cellXfs count="113">
    <xf numFmtId="0" fontId="0" fillId="0" borderId="0" xfId="0"/>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0" fontId="0" fillId="0" borderId="0" xfId="0" applyAlignment="1">
      <alignment vertical="top"/>
    </xf>
    <xf numFmtId="0" fontId="1" fillId="0" borderId="10" xfId="0" applyFont="1" applyBorder="1" applyAlignment="1">
      <alignment vertical="top" wrapText="1"/>
    </xf>
    <xf numFmtId="0" fontId="0" fillId="0" borderId="10" xfId="0" applyBorder="1" applyAlignment="1">
      <alignment vertical="center"/>
    </xf>
    <xf numFmtId="0" fontId="1" fillId="0" borderId="12" xfId="0" applyFont="1" applyBorder="1" applyAlignment="1">
      <alignment horizontal="center" vertical="center" wrapText="1"/>
    </xf>
    <xf numFmtId="0" fontId="3" fillId="0" borderId="0" xfId="0" applyFont="1" applyAlignment="1">
      <alignment horizontal="center" vertical="center"/>
    </xf>
    <xf numFmtId="0" fontId="0" fillId="0" borderId="15" xfId="0" applyBorder="1" applyAlignment="1">
      <alignment vertical="top" wrapText="1"/>
    </xf>
    <xf numFmtId="0" fontId="1" fillId="0" borderId="12" xfId="0" applyFont="1" applyBorder="1" applyAlignment="1">
      <alignment horizontal="center"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23" xfId="0" applyBorder="1" applyAlignment="1">
      <alignment vertical="center"/>
    </xf>
    <xf numFmtId="0" fontId="0" fillId="0" borderId="4" xfId="0" applyBorder="1" applyAlignment="1">
      <alignment vertical="center" wrapText="1"/>
    </xf>
    <xf numFmtId="0" fontId="0" fillId="0" borderId="21" xfId="0" applyBorder="1" applyAlignment="1">
      <alignment vertical="center"/>
    </xf>
    <xf numFmtId="0" fontId="0" fillId="0" borderId="22" xfId="0" applyBorder="1" applyAlignment="1">
      <alignment vertical="center"/>
    </xf>
    <xf numFmtId="0" fontId="1" fillId="0" borderId="0" xfId="0" applyFont="1" applyAlignment="1">
      <alignment horizontal="center"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2" fillId="0" borderId="3" xfId="0" applyFont="1" applyBorder="1" applyAlignment="1">
      <alignment vertical="center" wrapText="1"/>
    </xf>
    <xf numFmtId="0" fontId="0" fillId="0" borderId="4" xfId="0" applyBorder="1" applyAlignment="1">
      <alignment horizontal="right" vertical="center"/>
    </xf>
    <xf numFmtId="0" fontId="0" fillId="0" borderId="6" xfId="0" applyBorder="1" applyAlignment="1">
      <alignment horizontal="right" vertical="center"/>
    </xf>
    <xf numFmtId="0" fontId="0" fillId="0" borderId="2" xfId="0" applyBorder="1" applyAlignment="1">
      <alignment horizontal="right" vertical="center"/>
    </xf>
    <xf numFmtId="0" fontId="0" fillId="0" borderId="22" xfId="0" applyBorder="1" applyAlignment="1">
      <alignment horizontal="right" vertical="center"/>
    </xf>
    <xf numFmtId="0" fontId="0" fillId="0" borderId="0" xfId="0" applyAlignment="1">
      <alignment horizontal="right" vertical="center"/>
    </xf>
    <xf numFmtId="0" fontId="0" fillId="0" borderId="22" xfId="0" applyBorder="1" applyAlignment="1">
      <alignment vertical="center" wrapText="1"/>
    </xf>
    <xf numFmtId="0" fontId="0" fillId="2" borderId="21" xfId="0" applyFill="1" applyBorder="1" applyAlignment="1">
      <alignment vertical="center" wrapText="1"/>
    </xf>
    <xf numFmtId="0" fontId="0" fillId="2" borderId="22" xfId="0" applyFill="1" applyBorder="1" applyAlignment="1">
      <alignment vertical="center" wrapText="1"/>
    </xf>
    <xf numFmtId="0" fontId="0" fillId="2" borderId="10" xfId="0" applyFill="1" applyBorder="1" applyAlignment="1">
      <alignment vertical="center"/>
    </xf>
    <xf numFmtId="0" fontId="0" fillId="0" borderId="2" xfId="0" applyBorder="1" applyAlignment="1">
      <alignment horizontal="left" vertical="center" wrapText="1"/>
    </xf>
    <xf numFmtId="0" fontId="1" fillId="0" borderId="0" xfId="0" applyFont="1"/>
    <xf numFmtId="0" fontId="6" fillId="4" borderId="2" xfId="2" applyBorder="1" applyAlignment="1">
      <alignment horizontal="right" vertical="center"/>
    </xf>
    <xf numFmtId="0" fontId="6" fillId="4" borderId="4" xfId="2" applyBorder="1" applyAlignment="1">
      <alignment horizontal="right" vertical="center"/>
    </xf>
    <xf numFmtId="0" fontId="5" fillId="3" borderId="4" xfId="1" applyBorder="1" applyAlignment="1">
      <alignment horizontal="right" vertical="center"/>
    </xf>
    <xf numFmtId="0" fontId="6" fillId="4" borderId="6" xfId="2" applyBorder="1" applyAlignment="1">
      <alignment horizontal="right" vertical="center"/>
    </xf>
    <xf numFmtId="0" fontId="7" fillId="5" borderId="4" xfId="3" applyBorder="1" applyAlignment="1">
      <alignment horizontal="right" vertical="center"/>
    </xf>
    <xf numFmtId="0" fontId="6" fillId="4" borderId="24" xfId="2" applyBorder="1"/>
    <xf numFmtId="0" fontId="5" fillId="3" borderId="24" xfId="1" applyBorder="1"/>
    <xf numFmtId="0" fontId="7" fillId="5" borderId="24" xfId="3" applyBorder="1"/>
    <xf numFmtId="0" fontId="7" fillId="5" borderId="6" xfId="3" applyBorder="1" applyAlignment="1">
      <alignment horizontal="right" vertical="center"/>
    </xf>
    <xf numFmtId="0" fontId="1" fillId="0" borderId="24" xfId="0" applyFont="1" applyBorder="1"/>
    <xf numFmtId="0" fontId="0" fillId="0" borderId="25" xfId="0" applyBorder="1" applyAlignment="1">
      <alignment vertical="center" wrapText="1"/>
    </xf>
    <xf numFmtId="0" fontId="0" fillId="0" borderId="25" xfId="0" applyBorder="1" applyAlignment="1">
      <alignment vertical="center"/>
    </xf>
    <xf numFmtId="0" fontId="0" fillId="0" borderId="26" xfId="0" applyBorder="1" applyAlignment="1">
      <alignment vertical="top" wrapText="1"/>
    </xf>
    <xf numFmtId="0" fontId="0" fillId="0" borderId="27" xfId="0" applyBorder="1" applyAlignment="1">
      <alignment vertical="top" wrapText="1"/>
    </xf>
    <xf numFmtId="0" fontId="1" fillId="0" borderId="28" xfId="0" applyFont="1" applyBorder="1" applyAlignment="1">
      <alignment vertical="top" wrapText="1"/>
    </xf>
    <xf numFmtId="0" fontId="0" fillId="0" borderId="13" xfId="0" applyBorder="1" applyAlignment="1">
      <alignment vertical="top" wrapText="1"/>
    </xf>
    <xf numFmtId="0" fontId="0" fillId="0" borderId="32" xfId="0" applyBorder="1" applyAlignment="1">
      <alignment vertical="top" wrapText="1"/>
    </xf>
    <xf numFmtId="0" fontId="0" fillId="0" borderId="14" xfId="0" applyBorder="1" applyAlignment="1">
      <alignment vertical="top" wrapText="1"/>
    </xf>
    <xf numFmtId="0" fontId="0" fillId="0" borderId="25" xfId="0" applyBorder="1"/>
    <xf numFmtId="0" fontId="0" fillId="0" borderId="4" xfId="0" applyBorder="1"/>
    <xf numFmtId="0" fontId="0" fillId="0" borderId="10" xfId="0" applyBorder="1"/>
    <xf numFmtId="0" fontId="0" fillId="0" borderId="35" xfId="0" applyBorder="1"/>
    <xf numFmtId="0" fontId="0" fillId="0" borderId="36" xfId="0" applyBorder="1"/>
    <xf numFmtId="0" fontId="0" fillId="0" borderId="37" xfId="0" applyBorder="1"/>
    <xf numFmtId="0" fontId="0" fillId="0" borderId="12" xfId="0" applyBorder="1"/>
    <xf numFmtId="0" fontId="0" fillId="0" borderId="23" xfId="0" applyBorder="1"/>
    <xf numFmtId="0" fontId="0" fillId="0" borderId="41" xfId="0" applyBorder="1"/>
    <xf numFmtId="0" fontId="0" fillId="0" borderId="22" xfId="0" applyBorder="1"/>
    <xf numFmtId="0" fontId="1" fillId="0" borderId="34" xfId="0" applyFont="1" applyBorder="1"/>
    <xf numFmtId="0" fontId="1" fillId="0" borderId="33" xfId="0" applyFont="1" applyBorder="1"/>
    <xf numFmtId="0" fontId="1" fillId="0" borderId="40" xfId="0" applyFont="1" applyBorder="1"/>
    <xf numFmtId="0" fontId="1" fillId="0" borderId="38" xfId="0" applyFont="1" applyBorder="1"/>
    <xf numFmtId="0" fontId="1" fillId="0" borderId="39" xfId="0" applyFont="1" applyBorder="1"/>
    <xf numFmtId="0" fontId="1" fillId="0" borderId="15" xfId="0" applyFont="1" applyBorder="1"/>
    <xf numFmtId="0" fontId="1" fillId="0" borderId="39" xfId="0" applyFont="1" applyFill="1" applyBorder="1"/>
    <xf numFmtId="0" fontId="1" fillId="0" borderId="12" xfId="0" applyFont="1" applyBorder="1"/>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2" xfId="0" applyFont="1" applyBorder="1" applyAlignment="1">
      <alignment horizontal="center" vertical="center"/>
    </xf>
    <xf numFmtId="0" fontId="3" fillId="0" borderId="0" xfId="0" applyFont="1" applyAlignment="1">
      <alignment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9" xfId="0" applyFont="1" applyBorder="1" applyAlignment="1">
      <alignment horizontal="center" vertical="center"/>
    </xf>
    <xf numFmtId="0" fontId="1" fillId="0" borderId="11" xfId="0" applyFont="1" applyBorder="1" applyAlignment="1">
      <alignment horizontal="center" vertical="center"/>
    </xf>
    <xf numFmtId="0" fontId="1" fillId="0" borderId="20" xfId="0" applyFont="1" applyBorder="1" applyAlignment="1">
      <alignment horizontal="center" vertical="center"/>
    </xf>
    <xf numFmtId="0" fontId="3" fillId="0" borderId="31" xfId="0" applyFont="1" applyBorder="1" applyAlignment="1">
      <alignment horizontal="center" vertical="center" wrapText="1"/>
    </xf>
    <xf numFmtId="0" fontId="0" fillId="0" borderId="43" xfId="0" applyBorder="1" applyAlignment="1">
      <alignment vertical="center"/>
    </xf>
    <xf numFmtId="0" fontId="0" fillId="0" borderId="45" xfId="0" applyBorder="1" applyAlignment="1">
      <alignment horizontal="right" vertical="center"/>
    </xf>
    <xf numFmtId="0" fontId="0" fillId="0" borderId="33" xfId="0" applyBorder="1" applyAlignment="1">
      <alignment horizontal="right" vertical="center"/>
    </xf>
    <xf numFmtId="0" fontId="0" fillId="0" borderId="46" xfId="0" applyBorder="1" applyAlignment="1">
      <alignment horizontal="right" vertical="center"/>
    </xf>
    <xf numFmtId="0" fontId="0" fillId="0" borderId="41" xfId="0" applyBorder="1" applyAlignment="1">
      <alignment vertical="center"/>
    </xf>
    <xf numFmtId="0" fontId="0" fillId="0" borderId="47" xfId="0" applyBorder="1" applyAlignment="1">
      <alignment vertical="center"/>
    </xf>
    <xf numFmtId="0" fontId="0" fillId="0" borderId="40" xfId="0" applyBorder="1" applyAlignment="1">
      <alignment horizontal="right" vertical="center"/>
    </xf>
    <xf numFmtId="0" fontId="0" fillId="0" borderId="25" xfId="0" applyFill="1" applyBorder="1" applyAlignment="1">
      <alignment vertical="center"/>
    </xf>
    <xf numFmtId="0" fontId="0" fillId="0" borderId="1" xfId="0" applyBorder="1"/>
    <xf numFmtId="0" fontId="0" fillId="0" borderId="29" xfId="0" applyFill="1" applyBorder="1" applyAlignment="1">
      <alignment vertical="center"/>
    </xf>
    <xf numFmtId="0" fontId="0" fillId="0" borderId="3" xfId="0" applyBorder="1"/>
    <xf numFmtId="0" fontId="0" fillId="0" borderId="5" xfId="0" applyBorder="1"/>
    <xf numFmtId="0" fontId="0" fillId="0" borderId="30" xfId="0" applyFill="1" applyBorder="1" applyAlignment="1">
      <alignment vertical="center"/>
    </xf>
    <xf numFmtId="0" fontId="0" fillId="0" borderId="42" xfId="0" applyBorder="1"/>
    <xf numFmtId="0" fontId="0" fillId="0" borderId="43" xfId="0" applyBorder="1"/>
    <xf numFmtId="0" fontId="0" fillId="0" borderId="44" xfId="0" applyBorder="1"/>
    <xf numFmtId="0" fontId="0" fillId="6" borderId="25" xfId="0" applyFill="1" applyBorder="1" applyAlignment="1">
      <alignment vertical="center"/>
    </xf>
    <xf numFmtId="0" fontId="0" fillId="6" borderId="43" xfId="0" applyFill="1" applyBorder="1"/>
    <xf numFmtId="0" fontId="0" fillId="6" borderId="33" xfId="0" applyFill="1" applyBorder="1" applyAlignment="1">
      <alignment horizontal="right" vertical="center"/>
    </xf>
    <xf numFmtId="0" fontId="0" fillId="6" borderId="1" xfId="0" applyFill="1" applyBorder="1" applyAlignment="1">
      <alignment vertical="center"/>
    </xf>
    <xf numFmtId="0" fontId="0" fillId="6" borderId="29" xfId="0" applyFill="1" applyBorder="1" applyAlignment="1">
      <alignment vertical="center" wrapText="1"/>
    </xf>
    <xf numFmtId="0" fontId="0" fillId="6" borderId="42" xfId="0" applyFill="1" applyBorder="1" applyAlignment="1">
      <alignment vertical="center"/>
    </xf>
    <xf numFmtId="0" fontId="0" fillId="6" borderId="45" xfId="0" applyFill="1" applyBorder="1" applyAlignment="1">
      <alignment horizontal="right" vertical="center"/>
    </xf>
    <xf numFmtId="0" fontId="0" fillId="6" borderId="3" xfId="0" applyFill="1" applyBorder="1" applyAlignment="1">
      <alignment vertical="center" wrapText="1"/>
    </xf>
    <xf numFmtId="0" fontId="0" fillId="6" borderId="43" xfId="0" applyFill="1" applyBorder="1" applyAlignment="1">
      <alignment vertical="center"/>
    </xf>
    <xf numFmtId="0" fontId="0" fillId="6" borderId="25" xfId="0" applyFill="1" applyBorder="1" applyAlignment="1">
      <alignment vertical="center" wrapText="1"/>
    </xf>
    <xf numFmtId="0" fontId="1" fillId="0" borderId="0" xfId="0" applyNumberFormat="1" applyFont="1"/>
    <xf numFmtId="0" fontId="0" fillId="6" borderId="25" xfId="0" applyFill="1" applyBorder="1"/>
  </cellXfs>
  <cellStyles count="4">
    <cellStyle name="Gut" xfId="1" builtinId="26"/>
    <cellStyle name="Neutral" xfId="3" builtinId="28"/>
    <cellStyle name="Schlecht" xfId="2" builtinId="27"/>
    <cellStyle name="Standard"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0C1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Bewertung Innenstadt Heute</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de-DE"/>
        </a:p>
      </c:txPr>
    </c:title>
    <c:autoTitleDeleted val="0"/>
    <c:plotArea>
      <c:layout/>
      <c:pieChart>
        <c:varyColors val="1"/>
        <c:ser>
          <c:idx val="0"/>
          <c:order val="0"/>
          <c:dPt>
            <c:idx val="0"/>
            <c:bubble3D val="0"/>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a:noFill/>
              </a:ln>
              <a:effectLst/>
            </c:spPr>
            <c:extLst>
              <c:ext xmlns:c16="http://schemas.microsoft.com/office/drawing/2014/chart" uri="{C3380CC4-5D6E-409C-BE32-E72D297353CC}">
                <c16:uniqueId val="{00000002-1F29-44F2-9495-A618C8062402}"/>
              </c:ext>
            </c:extLst>
          </c:dPt>
          <c:dPt>
            <c:idx val="1"/>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3-3109-46B6-B980-59920B2D1AD0}"/>
              </c:ext>
            </c:extLst>
          </c:dPt>
          <c:dPt>
            <c:idx val="2"/>
            <c:bubble3D val="0"/>
            <c:spPr>
              <a:gradFill rotWithShape="1">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lin ang="5400000" scaled="0"/>
              </a:gradFill>
              <a:ln>
                <a:noFill/>
              </a:ln>
              <a:effectLst/>
            </c:spPr>
            <c:extLst>
              <c:ext xmlns:c16="http://schemas.microsoft.com/office/drawing/2014/chart" uri="{C3380CC4-5D6E-409C-BE32-E72D297353CC}">
                <c16:uniqueId val="{00000001-1F29-44F2-9495-A618C8062402}"/>
              </c:ext>
            </c:extLst>
          </c:dPt>
          <c:dLbls>
            <c:dLbl>
              <c:idx val="2"/>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de-DE"/>
                </a:p>
              </c:txPr>
              <c:dLblPos val="inEnd"/>
              <c:showLegendKey val="0"/>
              <c:showVal val="0"/>
              <c:showCatName val="0"/>
              <c:showSerName val="0"/>
              <c:showPercent val="1"/>
              <c:showBubbleSize val="0"/>
              <c:extLst>
                <c:ext xmlns:c16="http://schemas.microsoft.com/office/drawing/2014/chart" uri="{C3380CC4-5D6E-409C-BE32-E72D297353CC}">
                  <c16:uniqueId val="{00000001-1F29-44F2-9495-A618C806240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e-DE"/>
              </a:p>
            </c:txPr>
            <c:dLblPos val="inEnd"/>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layout/>
              </c:ext>
            </c:extLst>
          </c:dLbls>
          <c:cat>
            <c:strRef>
              <c:f>('Auswertung zu 1'!$B$2,'Auswertung zu 1'!$E$2,'Auswertung zu 1'!$H$2)</c:f>
              <c:strCache>
                <c:ptCount val="3"/>
                <c:pt idx="0">
                  <c:v># negative Bewertung / Wahrnehmung</c:v>
                </c:pt>
                <c:pt idx="1">
                  <c:v># positive Bewertung / Wahrnehmung</c:v>
                </c:pt>
                <c:pt idx="2">
                  <c:v># neutrale Bewertung / Wahrnehmung</c:v>
                </c:pt>
              </c:strCache>
            </c:strRef>
          </c:cat>
          <c:val>
            <c:numRef>
              <c:f>('Auswertung zu 1'!$B$3,'Auswertung zu 1'!$E$3,'Auswertung zu 1'!$H$3)</c:f>
              <c:numCache>
                <c:formatCode>General</c:formatCode>
                <c:ptCount val="3"/>
                <c:pt idx="0">
                  <c:v>43</c:v>
                </c:pt>
                <c:pt idx="1">
                  <c:v>33</c:v>
                </c:pt>
                <c:pt idx="2">
                  <c:v>8</c:v>
                </c:pt>
              </c:numCache>
            </c:numRef>
          </c:val>
          <c:extLst>
            <c:ext xmlns:c16="http://schemas.microsoft.com/office/drawing/2014/chart" uri="{C3380CC4-5D6E-409C-BE32-E72D297353CC}">
              <c16:uniqueId val="{00000000-1F29-44F2-9495-A618C8062402}"/>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0.21917165713464837"/>
          <c:y val="0.86830398935083886"/>
          <c:w val="0.55709568230995066"/>
          <c:h val="0.1294336777830743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de-DE"/>
        </a:p>
      </c:txPr>
    </c:legend>
    <c:plotVisOnly val="1"/>
    <c:dispBlanksAs val="gap"/>
    <c:showDLblsOverMax val="0"/>
  </c:chart>
  <c:spPr>
    <a:noFill/>
    <a:ln w="9525" cap="flat" cmpd="sng" algn="ctr">
      <a:solidFill>
        <a:schemeClr val="tx2">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4794-49BF-9EB7-97CF87FF8E94}"/>
              </c:ext>
            </c:extLst>
          </c:dPt>
          <c:dPt>
            <c:idx val="1"/>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4794-49BF-9EB7-97CF87FF8E94}"/>
              </c:ext>
            </c:extLst>
          </c:dPt>
          <c:dPt>
            <c:idx val="2"/>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4794-49BF-9EB7-97CF87FF8E94}"/>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de-DE"/>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val>
            <c:numRef>
              <c:f>Verfügungsfonds!$C$7:$E$7</c:f>
              <c:numCache>
                <c:formatCode>General</c:formatCode>
                <c:ptCount val="3"/>
                <c:pt idx="0">
                  <c:v>49</c:v>
                </c:pt>
                <c:pt idx="1">
                  <c:v>1</c:v>
                </c:pt>
                <c:pt idx="2">
                  <c:v>21</c:v>
                </c:pt>
              </c:numCache>
            </c:numRef>
          </c:val>
          <c:extLst>
            <c:ext xmlns:c16="http://schemas.microsoft.com/office/drawing/2014/chart" uri="{C3380CC4-5D6E-409C-BE32-E72D297353CC}">
              <c16:uniqueId val="{00000000-79F7-8745-9C47-8FE6F486DD9E}"/>
            </c:ext>
          </c:extLst>
        </c:ser>
        <c:dLbls>
          <c:dLblPos val="ctr"/>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485774</xdr:colOff>
      <xdr:row>22</xdr:row>
      <xdr:rowOff>171449</xdr:rowOff>
    </xdr:from>
    <xdr:to>
      <xdr:col>8</xdr:col>
      <xdr:colOff>695324</xdr:colOff>
      <xdr:row>45</xdr:row>
      <xdr:rowOff>0</xdr:rowOff>
    </xdr:to>
    <xdr:graphicFrame macro="">
      <xdr:nvGraphicFramePr>
        <xdr:cNvPr id="2" name="Diagramm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276890</xdr:colOff>
      <xdr:row>20</xdr:row>
      <xdr:rowOff>55378</xdr:rowOff>
    </xdr:from>
    <xdr:to>
      <xdr:col>5</xdr:col>
      <xdr:colOff>564855</xdr:colOff>
      <xdr:row>20</xdr:row>
      <xdr:rowOff>155058</xdr:rowOff>
    </xdr:to>
    <xdr:sp macro="" textlink="">
      <xdr:nvSpPr>
        <xdr:cNvPr id="2" name="Pfeil nach rechts 1"/>
        <xdr:cNvSpPr/>
      </xdr:nvSpPr>
      <xdr:spPr>
        <a:xfrm>
          <a:off x="12437878" y="6966541"/>
          <a:ext cx="287965" cy="99680"/>
        </a:xfrm>
        <a:prstGeom prst="rightArrow">
          <a:avLst/>
        </a:prstGeom>
        <a:solidFill>
          <a:schemeClr val="accent6">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742950</xdr:colOff>
      <xdr:row>11</xdr:row>
      <xdr:rowOff>19050</xdr:rowOff>
    </xdr:from>
    <xdr:to>
      <xdr:col>12</xdr:col>
      <xdr:colOff>361950</xdr:colOff>
      <xdr:row>25</xdr:row>
      <xdr:rowOff>95250</xdr:rowOff>
    </xdr:to>
    <xdr:graphicFrame macro="">
      <xdr:nvGraphicFramePr>
        <xdr:cNvPr id="3" name="Chart 2">
          <a:extLst>
            <a:ext uri="{FF2B5EF4-FFF2-40B4-BE49-F238E27FC236}">
              <a16:creationId xmlns:a16="http://schemas.microsoft.com/office/drawing/2014/main" id="{84756D7A-63B1-7360-0537-5A544409853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6"/>
  <sheetViews>
    <sheetView zoomScale="62" workbookViewId="0">
      <pane ySplit="2" topLeftCell="A46" activePane="bottomLeft" state="frozen"/>
      <selection pane="bottomLeft" activeCell="C43" sqref="C43:D85"/>
    </sheetView>
  </sheetViews>
  <sheetFormatPr baseColWidth="10" defaultColWidth="11.42578125" defaultRowHeight="15" x14ac:dyDescent="0.25"/>
  <cols>
    <col min="1" max="1" width="16.140625" style="21" bestFit="1" customWidth="1"/>
    <col min="2" max="2" width="25.28515625" style="21" customWidth="1"/>
    <col min="3" max="3" width="77.42578125" style="1" customWidth="1"/>
    <col min="4" max="4" width="48.140625" style="1" customWidth="1"/>
    <col min="5" max="7" width="11.42578125" style="1"/>
    <col min="8" max="8" width="22.85546875" style="1" bestFit="1" customWidth="1"/>
    <col min="9" max="16384" width="11.42578125" style="1"/>
  </cols>
  <sheetData>
    <row r="1" spans="1:8" s="3" customFormat="1" ht="39.75" customHeight="1" thickBot="1" x14ac:dyDescent="0.3">
      <c r="A1" s="8"/>
      <c r="B1" s="8"/>
      <c r="C1" s="77" t="s">
        <v>31</v>
      </c>
      <c r="D1" s="77"/>
    </row>
    <row r="2" spans="1:8" s="4" customFormat="1" ht="102.75" customHeight="1" thickBot="1" x14ac:dyDescent="0.3">
      <c r="A2" s="7" t="s">
        <v>95</v>
      </c>
      <c r="B2" s="7" t="s">
        <v>33</v>
      </c>
      <c r="C2" s="52" t="s">
        <v>36</v>
      </c>
      <c r="D2" s="9" t="s">
        <v>37</v>
      </c>
    </row>
    <row r="3" spans="1:8" ht="15.75" thickBot="1" x14ac:dyDescent="0.3">
      <c r="A3" s="73" t="s">
        <v>34</v>
      </c>
      <c r="B3" s="78" t="s">
        <v>0</v>
      </c>
      <c r="C3" s="11" t="s">
        <v>6</v>
      </c>
      <c r="D3" s="28" t="s">
        <v>8</v>
      </c>
      <c r="H3" s="2"/>
    </row>
    <row r="4" spans="1:8" ht="15.75" thickBot="1" x14ac:dyDescent="0.3">
      <c r="A4" s="76"/>
      <c r="B4" s="79"/>
      <c r="C4" s="13" t="s">
        <v>7</v>
      </c>
      <c r="D4" s="26" t="s">
        <v>9</v>
      </c>
      <c r="H4" s="2"/>
    </row>
    <row r="5" spans="1:8" x14ac:dyDescent="0.25">
      <c r="A5" s="74"/>
      <c r="B5" s="79"/>
      <c r="C5" s="13" t="s">
        <v>10</v>
      </c>
      <c r="D5" s="26" t="s">
        <v>8</v>
      </c>
      <c r="H5" s="2"/>
    </row>
    <row r="6" spans="1:8" x14ac:dyDescent="0.25">
      <c r="A6" s="74"/>
      <c r="B6" s="79"/>
      <c r="C6" s="13" t="s">
        <v>11</v>
      </c>
      <c r="D6" s="26" t="s">
        <v>8</v>
      </c>
      <c r="H6" s="2"/>
    </row>
    <row r="7" spans="1:8" ht="15.75" thickBot="1" x14ac:dyDescent="0.3">
      <c r="A7" s="74"/>
      <c r="B7" s="79"/>
      <c r="C7" s="13" t="s">
        <v>12</v>
      </c>
      <c r="D7" s="26" t="s">
        <v>8</v>
      </c>
      <c r="H7" s="2"/>
    </row>
    <row r="8" spans="1:8" x14ac:dyDescent="0.25">
      <c r="A8" s="73"/>
      <c r="B8" s="79"/>
      <c r="C8" s="13" t="s">
        <v>13</v>
      </c>
      <c r="D8" s="26" t="s">
        <v>14</v>
      </c>
    </row>
    <row r="9" spans="1:8" x14ac:dyDescent="0.25">
      <c r="A9" s="74"/>
      <c r="B9" s="79"/>
      <c r="C9" s="13" t="s">
        <v>15</v>
      </c>
      <c r="D9" s="26" t="s">
        <v>9</v>
      </c>
    </row>
    <row r="10" spans="1:8" ht="15.75" thickBot="1" x14ac:dyDescent="0.3">
      <c r="A10" s="75"/>
      <c r="B10" s="79"/>
      <c r="C10" s="13" t="s">
        <v>16</v>
      </c>
      <c r="D10" s="26" t="s">
        <v>14</v>
      </c>
    </row>
    <row r="11" spans="1:8" ht="15.75" thickBot="1" x14ac:dyDescent="0.3">
      <c r="A11" s="74"/>
      <c r="B11" s="80"/>
      <c r="C11" s="15" t="s">
        <v>17</v>
      </c>
      <c r="D11" s="27" t="s">
        <v>8</v>
      </c>
    </row>
    <row r="12" spans="1:8" ht="15.75" thickBot="1" x14ac:dyDescent="0.3">
      <c r="A12" s="74"/>
      <c r="B12" s="73" t="s">
        <v>1</v>
      </c>
      <c r="C12" s="11" t="s">
        <v>17</v>
      </c>
      <c r="D12" s="28" t="s">
        <v>8</v>
      </c>
    </row>
    <row r="13" spans="1:8" x14ac:dyDescent="0.25">
      <c r="A13" s="73"/>
      <c r="B13" s="74"/>
      <c r="C13" s="13" t="s">
        <v>3</v>
      </c>
      <c r="D13" s="26" t="s">
        <v>14</v>
      </c>
    </row>
    <row r="14" spans="1:8" ht="15.75" thickBot="1" x14ac:dyDescent="0.3">
      <c r="A14" s="75"/>
      <c r="B14" s="74"/>
      <c r="C14" s="13" t="s">
        <v>38</v>
      </c>
      <c r="D14" s="26" t="s">
        <v>14</v>
      </c>
    </row>
    <row r="15" spans="1:8" ht="15.75" thickBot="1" x14ac:dyDescent="0.3">
      <c r="A15" s="74"/>
      <c r="B15" s="74"/>
      <c r="C15" s="13" t="s">
        <v>39</v>
      </c>
      <c r="D15" s="26" t="s">
        <v>8</v>
      </c>
    </row>
    <row r="16" spans="1:8" ht="15.75" thickBot="1" x14ac:dyDescent="0.3">
      <c r="A16" s="76"/>
      <c r="B16" s="75"/>
      <c r="C16" s="19" t="s">
        <v>40</v>
      </c>
      <c r="D16" s="29" t="s">
        <v>14</v>
      </c>
    </row>
    <row r="17" spans="1:4" ht="15.75" thickBot="1" x14ac:dyDescent="0.3">
      <c r="A17" s="74"/>
      <c r="B17" s="81" t="s">
        <v>2</v>
      </c>
      <c r="C17" s="11" t="s">
        <v>17</v>
      </c>
      <c r="D17" s="28" t="s">
        <v>8</v>
      </c>
    </row>
    <row r="18" spans="1:4" x14ac:dyDescent="0.25">
      <c r="A18" s="73"/>
      <c r="B18" s="82"/>
      <c r="C18" s="13" t="s">
        <v>3</v>
      </c>
      <c r="D18" s="26" t="s">
        <v>14</v>
      </c>
    </row>
    <row r="19" spans="1:4" x14ac:dyDescent="0.25">
      <c r="A19" s="74"/>
      <c r="B19" s="82"/>
      <c r="C19" s="13" t="s">
        <v>48</v>
      </c>
      <c r="D19" s="26" t="s">
        <v>14</v>
      </c>
    </row>
    <row r="20" spans="1:4" ht="15.75" thickBot="1" x14ac:dyDescent="0.3">
      <c r="A20" s="75"/>
      <c r="B20" s="82"/>
      <c r="C20" s="13" t="s">
        <v>38</v>
      </c>
      <c r="D20" s="26" t="s">
        <v>14</v>
      </c>
    </row>
    <row r="21" spans="1:4" x14ac:dyDescent="0.25">
      <c r="A21" s="74"/>
      <c r="B21" s="82"/>
      <c r="C21" s="13" t="s">
        <v>49</v>
      </c>
      <c r="D21" s="26" t="s">
        <v>8</v>
      </c>
    </row>
    <row r="22" spans="1:4" ht="15.75" thickBot="1" x14ac:dyDescent="0.3">
      <c r="A22" s="74"/>
      <c r="B22" s="83"/>
      <c r="C22" s="19" t="s">
        <v>50</v>
      </c>
      <c r="D22" s="29" t="s">
        <v>8</v>
      </c>
    </row>
    <row r="23" spans="1:4" x14ac:dyDescent="0.25">
      <c r="A23" s="74"/>
      <c r="B23" s="73" t="s">
        <v>3</v>
      </c>
      <c r="C23" s="11" t="s">
        <v>56</v>
      </c>
      <c r="D23" s="28" t="s">
        <v>8</v>
      </c>
    </row>
    <row r="24" spans="1:4" x14ac:dyDescent="0.25">
      <c r="A24" s="74"/>
      <c r="B24" s="74"/>
      <c r="C24" s="13" t="s">
        <v>57</v>
      </c>
      <c r="D24" s="26" t="s">
        <v>8</v>
      </c>
    </row>
    <row r="25" spans="1:4" x14ac:dyDescent="0.25">
      <c r="A25" s="74"/>
      <c r="B25" s="74"/>
      <c r="C25" s="13" t="s">
        <v>58</v>
      </c>
      <c r="D25" s="26" t="s">
        <v>8</v>
      </c>
    </row>
    <row r="26" spans="1:4" ht="15.75" thickBot="1" x14ac:dyDescent="0.3">
      <c r="A26" s="74"/>
      <c r="B26" s="74"/>
      <c r="C26" s="13" t="s">
        <v>59</v>
      </c>
      <c r="D26" s="26" t="s">
        <v>8</v>
      </c>
    </row>
    <row r="27" spans="1:4" ht="15.75" thickBot="1" x14ac:dyDescent="0.3">
      <c r="A27" s="76"/>
      <c r="B27" s="74"/>
      <c r="C27" s="13" t="s">
        <v>60</v>
      </c>
      <c r="D27" s="26" t="s">
        <v>14</v>
      </c>
    </row>
    <row r="28" spans="1:4" ht="15.75" thickBot="1" x14ac:dyDescent="0.3">
      <c r="A28" s="74"/>
      <c r="B28" s="75"/>
      <c r="C28" s="19" t="s">
        <v>61</v>
      </c>
      <c r="D28" s="29" t="s">
        <v>8</v>
      </c>
    </row>
    <row r="29" spans="1:4" x14ac:dyDescent="0.25">
      <c r="A29" s="74"/>
      <c r="B29" s="73" t="s">
        <v>4</v>
      </c>
      <c r="C29" s="11" t="s">
        <v>73</v>
      </c>
      <c r="D29" s="28" t="s">
        <v>8</v>
      </c>
    </row>
    <row r="30" spans="1:4" x14ac:dyDescent="0.25">
      <c r="A30" s="74"/>
      <c r="B30" s="74"/>
      <c r="C30" s="13" t="s">
        <v>74</v>
      </c>
      <c r="D30" s="26" t="s">
        <v>8</v>
      </c>
    </row>
    <row r="31" spans="1:4" ht="15.75" thickBot="1" x14ac:dyDescent="0.3">
      <c r="A31" s="74"/>
      <c r="B31" s="74"/>
      <c r="C31" s="13" t="s">
        <v>75</v>
      </c>
      <c r="D31" s="26" t="s">
        <v>8</v>
      </c>
    </row>
    <row r="32" spans="1:4" x14ac:dyDescent="0.25">
      <c r="A32" s="73"/>
      <c r="B32" s="74"/>
      <c r="C32" s="13" t="s">
        <v>76</v>
      </c>
      <c r="D32" s="26" t="s">
        <v>14</v>
      </c>
    </row>
    <row r="33" spans="1:4" ht="15.75" thickBot="1" x14ac:dyDescent="0.3">
      <c r="A33" s="75"/>
      <c r="B33" s="75"/>
      <c r="C33" s="19" t="s">
        <v>77</v>
      </c>
      <c r="D33" s="29" t="s">
        <v>14</v>
      </c>
    </row>
    <row r="34" spans="1:4" x14ac:dyDescent="0.25">
      <c r="A34" s="74"/>
      <c r="B34" s="73" t="s">
        <v>5</v>
      </c>
      <c r="C34" s="11" t="s">
        <v>39</v>
      </c>
      <c r="D34" s="28" t="s">
        <v>8</v>
      </c>
    </row>
    <row r="35" spans="1:4" x14ac:dyDescent="0.25">
      <c r="A35" s="74"/>
      <c r="B35" s="74"/>
      <c r="C35" s="13" t="s">
        <v>92</v>
      </c>
      <c r="D35" s="26" t="s">
        <v>9</v>
      </c>
    </row>
    <row r="36" spans="1:4" x14ac:dyDescent="0.25">
      <c r="A36" s="74"/>
      <c r="B36" s="74"/>
      <c r="C36" s="13" t="s">
        <v>93</v>
      </c>
      <c r="D36" s="26" t="s">
        <v>14</v>
      </c>
    </row>
    <row r="37" spans="1:4" ht="15.75" thickBot="1" x14ac:dyDescent="0.3">
      <c r="A37" s="75"/>
      <c r="B37" s="75"/>
      <c r="C37" s="19" t="s">
        <v>94</v>
      </c>
      <c r="D37" s="29" t="s">
        <v>14</v>
      </c>
    </row>
    <row r="38" spans="1:4" x14ac:dyDescent="0.25">
      <c r="A38" s="73" t="s">
        <v>106</v>
      </c>
      <c r="B38" s="73" t="s">
        <v>107</v>
      </c>
      <c r="C38" s="11" t="s">
        <v>109</v>
      </c>
      <c r="D38" s="28" t="s">
        <v>8</v>
      </c>
    </row>
    <row r="39" spans="1:4" x14ac:dyDescent="0.25">
      <c r="A39" s="74"/>
      <c r="B39" s="74"/>
      <c r="C39" s="13" t="s">
        <v>38</v>
      </c>
      <c r="D39" s="26" t="s">
        <v>14</v>
      </c>
    </row>
    <row r="40" spans="1:4" x14ac:dyDescent="0.25">
      <c r="A40" s="74"/>
      <c r="B40" s="74"/>
      <c r="C40" s="13" t="s">
        <v>110</v>
      </c>
      <c r="D40" s="26" t="s">
        <v>14</v>
      </c>
    </row>
    <row r="41" spans="1:4" x14ac:dyDescent="0.25">
      <c r="A41" s="74"/>
      <c r="B41" s="74"/>
      <c r="C41" s="13" t="s">
        <v>111</v>
      </c>
      <c r="D41" s="26" t="s">
        <v>8</v>
      </c>
    </row>
    <row r="42" spans="1:4" ht="15.75" thickBot="1" x14ac:dyDescent="0.3">
      <c r="A42" s="74"/>
      <c r="B42" s="75"/>
      <c r="C42" s="19" t="s">
        <v>112</v>
      </c>
      <c r="D42" s="29" t="s">
        <v>9</v>
      </c>
    </row>
    <row r="43" spans="1:4" x14ac:dyDescent="0.25">
      <c r="A43" s="74"/>
      <c r="B43" s="73" t="s">
        <v>108</v>
      </c>
      <c r="C43" s="11" t="s">
        <v>129</v>
      </c>
      <c r="D43" s="28" t="s">
        <v>8</v>
      </c>
    </row>
    <row r="44" spans="1:4" x14ac:dyDescent="0.25">
      <c r="A44" s="74"/>
      <c r="B44" s="74"/>
      <c r="C44" s="24" t="s">
        <v>130</v>
      </c>
      <c r="D44" s="26" t="s">
        <v>8</v>
      </c>
    </row>
    <row r="45" spans="1:4" x14ac:dyDescent="0.25">
      <c r="A45" s="74"/>
      <c r="B45" s="74"/>
      <c r="C45" s="13" t="s">
        <v>131</v>
      </c>
      <c r="D45" s="26" t="s">
        <v>14</v>
      </c>
    </row>
    <row r="46" spans="1:4" ht="15.75" thickBot="1" x14ac:dyDescent="0.3">
      <c r="A46" s="74"/>
      <c r="B46" s="75"/>
      <c r="C46" s="19" t="s">
        <v>132</v>
      </c>
      <c r="D46" s="29" t="s">
        <v>8</v>
      </c>
    </row>
    <row r="47" spans="1:4" x14ac:dyDescent="0.25">
      <c r="A47" s="74"/>
      <c r="B47" s="73" t="s">
        <v>99</v>
      </c>
      <c r="C47" s="11" t="s">
        <v>39</v>
      </c>
      <c r="D47" s="28" t="s">
        <v>8</v>
      </c>
    </row>
    <row r="48" spans="1:4" x14ac:dyDescent="0.25">
      <c r="A48" s="74"/>
      <c r="B48" s="74"/>
      <c r="C48" s="13" t="s">
        <v>142</v>
      </c>
      <c r="D48" s="26" t="s">
        <v>8</v>
      </c>
    </row>
    <row r="49" spans="1:4" ht="15.75" thickBot="1" x14ac:dyDescent="0.3">
      <c r="A49" s="74"/>
      <c r="B49" s="75"/>
      <c r="C49" s="19" t="s">
        <v>143</v>
      </c>
      <c r="D49" s="29" t="s">
        <v>14</v>
      </c>
    </row>
    <row r="50" spans="1:4" x14ac:dyDescent="0.25">
      <c r="A50" s="74"/>
      <c r="B50" s="73" t="s">
        <v>4</v>
      </c>
      <c r="C50" s="11" t="s">
        <v>150</v>
      </c>
      <c r="D50" s="28" t="s">
        <v>14</v>
      </c>
    </row>
    <row r="51" spans="1:4" x14ac:dyDescent="0.25">
      <c r="A51" s="74"/>
      <c r="B51" s="74"/>
      <c r="C51" s="13" t="s">
        <v>151</v>
      </c>
      <c r="D51" s="26" t="s">
        <v>8</v>
      </c>
    </row>
    <row r="52" spans="1:4" x14ac:dyDescent="0.25">
      <c r="A52" s="74"/>
      <c r="B52" s="74"/>
      <c r="C52" s="13" t="s">
        <v>152</v>
      </c>
      <c r="D52" s="26" t="s">
        <v>14</v>
      </c>
    </row>
    <row r="53" spans="1:4" ht="15.75" thickBot="1" x14ac:dyDescent="0.3">
      <c r="A53" s="74"/>
      <c r="B53" s="75"/>
      <c r="C53" s="19" t="s">
        <v>153</v>
      </c>
      <c r="D53" s="29" t="s">
        <v>8</v>
      </c>
    </row>
    <row r="54" spans="1:4" x14ac:dyDescent="0.25">
      <c r="A54" s="74"/>
      <c r="B54" s="73" t="s">
        <v>5</v>
      </c>
      <c r="C54" s="11" t="s">
        <v>166</v>
      </c>
      <c r="D54" s="28" t="s">
        <v>8</v>
      </c>
    </row>
    <row r="55" spans="1:4" x14ac:dyDescent="0.25">
      <c r="A55" s="74"/>
      <c r="B55" s="74"/>
      <c r="C55" s="13" t="s">
        <v>38</v>
      </c>
      <c r="D55" s="26" t="s">
        <v>14</v>
      </c>
    </row>
    <row r="56" spans="1:4" ht="15.75" thickBot="1" x14ac:dyDescent="0.3">
      <c r="A56" s="74"/>
      <c r="B56" s="75"/>
      <c r="C56" s="19" t="s">
        <v>167</v>
      </c>
      <c r="D56" s="29" t="s">
        <v>9</v>
      </c>
    </row>
    <row r="57" spans="1:4" x14ac:dyDescent="0.25">
      <c r="A57" s="73" t="s">
        <v>168</v>
      </c>
      <c r="B57" s="73" t="s">
        <v>175</v>
      </c>
      <c r="C57" s="11" t="s">
        <v>176</v>
      </c>
      <c r="D57" s="28" t="s">
        <v>14</v>
      </c>
    </row>
    <row r="58" spans="1:4" ht="15.75" thickBot="1" x14ac:dyDescent="0.3">
      <c r="A58" s="75"/>
      <c r="B58" s="74"/>
      <c r="C58" s="13" t="s">
        <v>177</v>
      </c>
      <c r="D58" s="26" t="s">
        <v>14</v>
      </c>
    </row>
    <row r="59" spans="1:4" ht="15.75" thickBot="1" x14ac:dyDescent="0.3">
      <c r="A59" s="74"/>
      <c r="B59" s="74"/>
      <c r="C59" s="13" t="s">
        <v>178</v>
      </c>
      <c r="D59" s="26" t="s">
        <v>8</v>
      </c>
    </row>
    <row r="60" spans="1:4" x14ac:dyDescent="0.25">
      <c r="A60" s="73"/>
      <c r="B60" s="74"/>
      <c r="C60" s="13" t="s">
        <v>179</v>
      </c>
      <c r="D60" s="26" t="s">
        <v>9</v>
      </c>
    </row>
    <row r="61" spans="1:4" ht="15.75" thickBot="1" x14ac:dyDescent="0.3">
      <c r="A61" s="75"/>
      <c r="B61" s="74"/>
      <c r="C61" s="13" t="s">
        <v>180</v>
      </c>
      <c r="D61" s="26" t="s">
        <v>14</v>
      </c>
    </row>
    <row r="62" spans="1:4" ht="15.75" thickBot="1" x14ac:dyDescent="0.3">
      <c r="A62" s="74"/>
      <c r="B62" s="74"/>
      <c r="C62" s="13" t="s">
        <v>181</v>
      </c>
      <c r="D62" s="26" t="s">
        <v>8</v>
      </c>
    </row>
    <row r="63" spans="1:4" ht="15.75" thickBot="1" x14ac:dyDescent="0.3">
      <c r="A63" s="76"/>
      <c r="B63" s="75"/>
      <c r="C63" s="19" t="s">
        <v>182</v>
      </c>
      <c r="D63" s="29" t="s">
        <v>9</v>
      </c>
    </row>
    <row r="64" spans="1:4" ht="15.75" thickBot="1" x14ac:dyDescent="0.3">
      <c r="A64" s="74"/>
      <c r="B64" s="73" t="s">
        <v>183</v>
      </c>
      <c r="C64" s="11" t="s">
        <v>194</v>
      </c>
      <c r="D64" s="28" t="s">
        <v>8</v>
      </c>
    </row>
    <row r="65" spans="1:4" ht="15.75" thickBot="1" x14ac:dyDescent="0.3">
      <c r="A65" s="76"/>
      <c r="B65" s="74"/>
      <c r="C65" s="13" t="s">
        <v>195</v>
      </c>
      <c r="D65" s="26" t="s">
        <v>14</v>
      </c>
    </row>
    <row r="66" spans="1:4" ht="15.75" thickBot="1" x14ac:dyDescent="0.3">
      <c r="A66" s="74"/>
      <c r="B66" s="74"/>
      <c r="C66" s="13" t="s">
        <v>196</v>
      </c>
      <c r="D66" s="26" t="s">
        <v>8</v>
      </c>
    </row>
    <row r="67" spans="1:4" ht="15.75" thickBot="1" x14ac:dyDescent="0.3">
      <c r="A67" s="73"/>
      <c r="B67" s="75"/>
      <c r="C67" s="19" t="s">
        <v>197</v>
      </c>
      <c r="D67" s="29" t="s">
        <v>14</v>
      </c>
    </row>
    <row r="68" spans="1:4" x14ac:dyDescent="0.25">
      <c r="A68" s="74"/>
      <c r="B68" s="73" t="s">
        <v>198</v>
      </c>
      <c r="C68" s="11" t="s">
        <v>211</v>
      </c>
      <c r="D68" s="28" t="s">
        <v>14</v>
      </c>
    </row>
    <row r="69" spans="1:4" ht="15.75" thickBot="1" x14ac:dyDescent="0.3">
      <c r="A69" s="75"/>
      <c r="B69" s="74"/>
      <c r="C69" s="13" t="s">
        <v>212</v>
      </c>
      <c r="D69" s="26" t="s">
        <v>14</v>
      </c>
    </row>
    <row r="70" spans="1:4" ht="15.75" thickBot="1" x14ac:dyDescent="0.3">
      <c r="A70" s="74"/>
      <c r="B70" s="74"/>
      <c r="C70" s="13" t="s">
        <v>17</v>
      </c>
      <c r="D70" s="26" t="s">
        <v>8</v>
      </c>
    </row>
    <row r="71" spans="1:4" x14ac:dyDescent="0.25">
      <c r="A71" s="73"/>
      <c r="B71" s="74"/>
      <c r="C71" s="13" t="s">
        <v>38</v>
      </c>
      <c r="D71" s="26" t="s">
        <v>14</v>
      </c>
    </row>
    <row r="72" spans="1:4" ht="15.75" thickBot="1" x14ac:dyDescent="0.3">
      <c r="A72" s="75"/>
      <c r="B72" s="74"/>
      <c r="C72" s="13" t="s">
        <v>213</v>
      </c>
      <c r="D72" s="26" t="s">
        <v>9</v>
      </c>
    </row>
    <row r="73" spans="1:4" x14ac:dyDescent="0.25">
      <c r="A73" s="74"/>
      <c r="B73" s="74"/>
      <c r="C73" s="13" t="s">
        <v>214</v>
      </c>
      <c r="D73" s="26" t="s">
        <v>8</v>
      </c>
    </row>
    <row r="74" spans="1:4" ht="15.75" thickBot="1" x14ac:dyDescent="0.3">
      <c r="A74" s="74"/>
      <c r="B74" s="75"/>
      <c r="C74" s="19" t="s">
        <v>215</v>
      </c>
      <c r="D74" s="29" t="s">
        <v>8</v>
      </c>
    </row>
    <row r="75" spans="1:4" x14ac:dyDescent="0.25">
      <c r="A75" s="73"/>
      <c r="B75" s="73" t="s">
        <v>216</v>
      </c>
      <c r="C75" s="11" t="s">
        <v>230</v>
      </c>
      <c r="D75" s="28" t="s">
        <v>14</v>
      </c>
    </row>
    <row r="76" spans="1:4" ht="15.75" thickBot="1" x14ac:dyDescent="0.3">
      <c r="A76" s="75"/>
      <c r="B76" s="74"/>
      <c r="C76" s="13" t="s">
        <v>231</v>
      </c>
      <c r="D76" s="26" t="s">
        <v>14</v>
      </c>
    </row>
    <row r="77" spans="1:4" ht="15.75" thickBot="1" x14ac:dyDescent="0.3">
      <c r="A77" s="74"/>
      <c r="B77" s="74"/>
      <c r="C77" s="13" t="s">
        <v>232</v>
      </c>
      <c r="D77" s="26" t="s">
        <v>8</v>
      </c>
    </row>
    <row r="78" spans="1:4" ht="15.75" thickBot="1" x14ac:dyDescent="0.3">
      <c r="A78" s="76"/>
      <c r="B78" s="74"/>
      <c r="C78" s="13" t="s">
        <v>233</v>
      </c>
      <c r="D78" s="26" t="s">
        <v>14</v>
      </c>
    </row>
    <row r="79" spans="1:4" ht="15.75" thickBot="1" x14ac:dyDescent="0.3">
      <c r="A79" s="74"/>
      <c r="B79" s="75"/>
      <c r="C79" s="19" t="s">
        <v>234</v>
      </c>
      <c r="D79" s="29" t="s">
        <v>8</v>
      </c>
    </row>
    <row r="80" spans="1:4" ht="15.75" thickBot="1" x14ac:dyDescent="0.3">
      <c r="A80" s="76"/>
      <c r="B80" s="73" t="s">
        <v>235</v>
      </c>
      <c r="C80" s="11" t="s">
        <v>93</v>
      </c>
      <c r="D80" s="28" t="s">
        <v>14</v>
      </c>
    </row>
    <row r="81" spans="1:4" x14ac:dyDescent="0.25">
      <c r="A81" s="74"/>
      <c r="B81" s="74"/>
      <c r="C81" s="13" t="s">
        <v>245</v>
      </c>
      <c r="D81" s="26" t="s">
        <v>8</v>
      </c>
    </row>
    <row r="82" spans="1:4" ht="15.75" thickBot="1" x14ac:dyDescent="0.3">
      <c r="A82" s="74"/>
      <c r="B82" s="74"/>
      <c r="C82" s="13" t="s">
        <v>246</v>
      </c>
      <c r="D82" s="26" t="s">
        <v>8</v>
      </c>
    </row>
    <row r="83" spans="1:4" ht="15.75" thickBot="1" x14ac:dyDescent="0.3">
      <c r="A83" s="76"/>
      <c r="B83" s="75"/>
      <c r="C83" s="19" t="s">
        <v>247</v>
      </c>
      <c r="D83" s="29" t="s">
        <v>14</v>
      </c>
    </row>
    <row r="84" spans="1:4" x14ac:dyDescent="0.25">
      <c r="A84" s="74"/>
      <c r="B84" s="73" t="s">
        <v>248</v>
      </c>
      <c r="C84" s="11" t="s">
        <v>261</v>
      </c>
      <c r="D84" s="28" t="s">
        <v>8</v>
      </c>
    </row>
    <row r="85" spans="1:4" x14ac:dyDescent="0.25">
      <c r="A85" s="74"/>
      <c r="B85" s="74"/>
      <c r="C85" s="13" t="s">
        <v>262</v>
      </c>
      <c r="D85" s="26" t="s">
        <v>8</v>
      </c>
    </row>
    <row r="86" spans="1:4" ht="15.75" thickBot="1" x14ac:dyDescent="0.3">
      <c r="A86" s="75"/>
      <c r="B86" s="75"/>
      <c r="C86" s="15" t="s">
        <v>17</v>
      </c>
      <c r="D86" s="27" t="s">
        <v>8</v>
      </c>
    </row>
    <row r="87" spans="1:4" x14ac:dyDescent="0.25">
      <c r="D87" s="30"/>
    </row>
    <row r="88" spans="1:4" x14ac:dyDescent="0.25">
      <c r="D88" s="30"/>
    </row>
    <row r="89" spans="1:4" x14ac:dyDescent="0.25">
      <c r="D89" s="30"/>
    </row>
    <row r="90" spans="1:4" x14ac:dyDescent="0.25">
      <c r="D90" s="30"/>
    </row>
    <row r="91" spans="1:4" x14ac:dyDescent="0.25">
      <c r="D91" s="30"/>
    </row>
    <row r="92" spans="1:4" x14ac:dyDescent="0.25">
      <c r="D92" s="30"/>
    </row>
    <row r="93" spans="1:4" x14ac:dyDescent="0.25">
      <c r="D93" s="30"/>
    </row>
    <row r="94" spans="1:4" x14ac:dyDescent="0.25">
      <c r="D94" s="30"/>
    </row>
    <row r="95" spans="1:4" x14ac:dyDescent="0.25">
      <c r="D95" s="30"/>
    </row>
    <row r="96" spans="1:4" x14ac:dyDescent="0.25">
      <c r="D96" s="30"/>
    </row>
    <row r="97" spans="4:4" x14ac:dyDescent="0.25">
      <c r="D97" s="30"/>
    </row>
    <row r="98" spans="4:4" x14ac:dyDescent="0.25">
      <c r="D98" s="30"/>
    </row>
    <row r="99" spans="4:4" x14ac:dyDescent="0.25">
      <c r="D99" s="30"/>
    </row>
    <row r="100" spans="4:4" x14ac:dyDescent="0.25">
      <c r="D100" s="30"/>
    </row>
    <row r="101" spans="4:4" x14ac:dyDescent="0.25">
      <c r="D101" s="30"/>
    </row>
    <row r="102" spans="4:4" x14ac:dyDescent="0.25">
      <c r="D102" s="30"/>
    </row>
    <row r="103" spans="4:4" x14ac:dyDescent="0.25">
      <c r="D103" s="30"/>
    </row>
    <row r="104" spans="4:4" x14ac:dyDescent="0.25">
      <c r="D104" s="30"/>
    </row>
    <row r="105" spans="4:4" x14ac:dyDescent="0.25">
      <c r="D105" s="30"/>
    </row>
    <row r="106" spans="4:4" x14ac:dyDescent="0.25">
      <c r="D106" s="30"/>
    </row>
    <row r="107" spans="4:4" x14ac:dyDescent="0.25">
      <c r="D107" s="30"/>
    </row>
    <row r="108" spans="4:4" x14ac:dyDescent="0.25">
      <c r="D108" s="30"/>
    </row>
    <row r="109" spans="4:4" x14ac:dyDescent="0.25">
      <c r="D109" s="30"/>
    </row>
    <row r="110" spans="4:4" x14ac:dyDescent="0.25">
      <c r="D110" s="30"/>
    </row>
    <row r="111" spans="4:4" x14ac:dyDescent="0.25">
      <c r="D111" s="30"/>
    </row>
    <row r="112" spans="4:4" x14ac:dyDescent="0.25">
      <c r="D112" s="30"/>
    </row>
    <row r="113" spans="4:4" x14ac:dyDescent="0.25">
      <c r="D113" s="30"/>
    </row>
    <row r="114" spans="4:4" x14ac:dyDescent="0.25">
      <c r="D114" s="30"/>
    </row>
    <row r="115" spans="4:4" x14ac:dyDescent="0.25">
      <c r="D115" s="30"/>
    </row>
    <row r="116" spans="4:4" x14ac:dyDescent="0.25">
      <c r="D116" s="30"/>
    </row>
    <row r="117" spans="4:4" x14ac:dyDescent="0.25">
      <c r="D117" s="30"/>
    </row>
    <row r="118" spans="4:4" x14ac:dyDescent="0.25">
      <c r="D118" s="30"/>
    </row>
    <row r="119" spans="4:4" x14ac:dyDescent="0.25">
      <c r="D119" s="30"/>
    </row>
    <row r="120" spans="4:4" x14ac:dyDescent="0.25">
      <c r="D120" s="30"/>
    </row>
    <row r="121" spans="4:4" x14ac:dyDescent="0.25">
      <c r="D121" s="30"/>
    </row>
    <row r="122" spans="4:4" x14ac:dyDescent="0.25">
      <c r="D122" s="30"/>
    </row>
    <row r="123" spans="4:4" x14ac:dyDescent="0.25">
      <c r="D123" s="30"/>
    </row>
    <row r="124" spans="4:4" x14ac:dyDescent="0.25">
      <c r="D124" s="30"/>
    </row>
    <row r="125" spans="4:4" x14ac:dyDescent="0.25">
      <c r="D125" s="30"/>
    </row>
    <row r="126" spans="4:4" x14ac:dyDescent="0.25">
      <c r="D126" s="30"/>
    </row>
    <row r="127" spans="4:4" x14ac:dyDescent="0.25">
      <c r="D127" s="30"/>
    </row>
    <row r="128" spans="4:4" x14ac:dyDescent="0.25">
      <c r="D128" s="30"/>
    </row>
    <row r="129" spans="4:4" x14ac:dyDescent="0.25">
      <c r="D129" s="30"/>
    </row>
    <row r="130" spans="4:4" x14ac:dyDescent="0.25">
      <c r="D130" s="30"/>
    </row>
    <row r="131" spans="4:4" x14ac:dyDescent="0.25">
      <c r="D131" s="30"/>
    </row>
    <row r="132" spans="4:4" x14ac:dyDescent="0.25">
      <c r="D132" s="30"/>
    </row>
    <row r="133" spans="4:4" x14ac:dyDescent="0.25">
      <c r="D133" s="30"/>
    </row>
    <row r="134" spans="4:4" x14ac:dyDescent="0.25">
      <c r="D134" s="30"/>
    </row>
    <row r="135" spans="4:4" x14ac:dyDescent="0.25">
      <c r="D135" s="30"/>
    </row>
    <row r="136" spans="4:4" x14ac:dyDescent="0.25">
      <c r="D136" s="30"/>
    </row>
    <row r="137" spans="4:4" x14ac:dyDescent="0.25">
      <c r="D137" s="30"/>
    </row>
    <row r="138" spans="4:4" x14ac:dyDescent="0.25">
      <c r="D138" s="30"/>
    </row>
    <row r="139" spans="4:4" x14ac:dyDescent="0.25">
      <c r="D139" s="30"/>
    </row>
    <row r="140" spans="4:4" x14ac:dyDescent="0.25">
      <c r="D140" s="30"/>
    </row>
    <row r="141" spans="4:4" x14ac:dyDescent="0.25">
      <c r="D141" s="30"/>
    </row>
    <row r="142" spans="4:4" x14ac:dyDescent="0.25">
      <c r="D142" s="30"/>
    </row>
    <row r="143" spans="4:4" x14ac:dyDescent="0.25">
      <c r="D143" s="30"/>
    </row>
    <row r="144" spans="4:4" x14ac:dyDescent="0.25">
      <c r="D144" s="30"/>
    </row>
    <row r="145" spans="4:4" x14ac:dyDescent="0.25">
      <c r="D145" s="30"/>
    </row>
    <row r="146" spans="4:4" x14ac:dyDescent="0.25">
      <c r="D146" s="30"/>
    </row>
    <row r="147" spans="4:4" x14ac:dyDescent="0.25">
      <c r="D147" s="30"/>
    </row>
    <row r="148" spans="4:4" x14ac:dyDescent="0.25">
      <c r="D148" s="30"/>
    </row>
    <row r="149" spans="4:4" x14ac:dyDescent="0.25">
      <c r="D149" s="30"/>
    </row>
    <row r="150" spans="4:4" x14ac:dyDescent="0.25">
      <c r="D150" s="30"/>
    </row>
    <row r="151" spans="4:4" x14ac:dyDescent="0.25">
      <c r="D151" s="30"/>
    </row>
    <row r="152" spans="4:4" x14ac:dyDescent="0.25">
      <c r="D152" s="30"/>
    </row>
    <row r="153" spans="4:4" x14ac:dyDescent="0.25">
      <c r="D153" s="30"/>
    </row>
    <row r="154" spans="4:4" x14ac:dyDescent="0.25">
      <c r="D154" s="30"/>
    </row>
    <row r="155" spans="4:4" x14ac:dyDescent="0.25">
      <c r="D155" s="30"/>
    </row>
    <row r="156" spans="4:4" x14ac:dyDescent="0.25">
      <c r="D156" s="30"/>
    </row>
    <row r="157" spans="4:4" x14ac:dyDescent="0.25">
      <c r="D157" s="30"/>
    </row>
    <row r="158" spans="4:4" x14ac:dyDescent="0.25">
      <c r="D158" s="30"/>
    </row>
    <row r="159" spans="4:4" x14ac:dyDescent="0.25">
      <c r="D159" s="30"/>
    </row>
    <row r="160" spans="4:4" x14ac:dyDescent="0.25">
      <c r="D160" s="30"/>
    </row>
    <row r="161" spans="4:4" x14ac:dyDescent="0.25">
      <c r="D161" s="30"/>
    </row>
    <row r="162" spans="4:4" x14ac:dyDescent="0.25">
      <c r="D162" s="30"/>
    </row>
    <row r="163" spans="4:4" x14ac:dyDescent="0.25">
      <c r="D163" s="30"/>
    </row>
    <row r="164" spans="4:4" x14ac:dyDescent="0.25">
      <c r="D164" s="30"/>
    </row>
    <row r="165" spans="4:4" x14ac:dyDescent="0.25">
      <c r="D165" s="30"/>
    </row>
    <row r="166" spans="4:4" x14ac:dyDescent="0.25">
      <c r="D166" s="30"/>
    </row>
    <row r="167" spans="4:4" x14ac:dyDescent="0.25">
      <c r="D167" s="30"/>
    </row>
    <row r="168" spans="4:4" x14ac:dyDescent="0.25">
      <c r="D168" s="30"/>
    </row>
    <row r="169" spans="4:4" x14ac:dyDescent="0.25">
      <c r="D169" s="30"/>
    </row>
    <row r="170" spans="4:4" x14ac:dyDescent="0.25">
      <c r="D170" s="30"/>
    </row>
    <row r="171" spans="4:4" x14ac:dyDescent="0.25">
      <c r="D171" s="30"/>
    </row>
    <row r="172" spans="4:4" x14ac:dyDescent="0.25">
      <c r="D172" s="30"/>
    </row>
    <row r="173" spans="4:4" x14ac:dyDescent="0.25">
      <c r="D173" s="30"/>
    </row>
    <row r="174" spans="4:4" x14ac:dyDescent="0.25">
      <c r="D174" s="30"/>
    </row>
    <row r="175" spans="4:4" x14ac:dyDescent="0.25">
      <c r="D175" s="30"/>
    </row>
    <row r="176" spans="4:4" x14ac:dyDescent="0.25">
      <c r="D176" s="30"/>
    </row>
    <row r="177" spans="4:4" x14ac:dyDescent="0.25">
      <c r="D177" s="30"/>
    </row>
    <row r="178" spans="4:4" x14ac:dyDescent="0.25">
      <c r="D178" s="30"/>
    </row>
    <row r="179" spans="4:4" x14ac:dyDescent="0.25">
      <c r="D179" s="30"/>
    </row>
    <row r="180" spans="4:4" x14ac:dyDescent="0.25">
      <c r="D180" s="30"/>
    </row>
    <row r="181" spans="4:4" x14ac:dyDescent="0.25">
      <c r="D181" s="30"/>
    </row>
    <row r="182" spans="4:4" x14ac:dyDescent="0.25">
      <c r="D182" s="30"/>
    </row>
    <row r="183" spans="4:4" x14ac:dyDescent="0.25">
      <c r="D183" s="30"/>
    </row>
    <row r="184" spans="4:4" x14ac:dyDescent="0.25">
      <c r="D184" s="30"/>
    </row>
    <row r="185" spans="4:4" x14ac:dyDescent="0.25">
      <c r="D185" s="30"/>
    </row>
    <row r="186" spans="4:4" x14ac:dyDescent="0.25">
      <c r="D186" s="30"/>
    </row>
    <row r="187" spans="4:4" x14ac:dyDescent="0.25">
      <c r="D187" s="30"/>
    </row>
    <row r="188" spans="4:4" x14ac:dyDescent="0.25">
      <c r="D188" s="30"/>
    </row>
    <row r="189" spans="4:4" x14ac:dyDescent="0.25">
      <c r="D189" s="30"/>
    </row>
    <row r="190" spans="4:4" x14ac:dyDescent="0.25">
      <c r="D190" s="30"/>
    </row>
    <row r="191" spans="4:4" x14ac:dyDescent="0.25">
      <c r="D191" s="30"/>
    </row>
    <row r="192" spans="4:4" x14ac:dyDescent="0.25">
      <c r="D192" s="30"/>
    </row>
    <row r="193" spans="4:4" x14ac:dyDescent="0.25">
      <c r="D193" s="30"/>
    </row>
    <row r="194" spans="4:4" x14ac:dyDescent="0.25">
      <c r="D194" s="30"/>
    </row>
    <row r="195" spans="4:4" x14ac:dyDescent="0.25">
      <c r="D195" s="30"/>
    </row>
    <row r="196" spans="4:4" x14ac:dyDescent="0.25">
      <c r="D196" s="30"/>
    </row>
    <row r="197" spans="4:4" x14ac:dyDescent="0.25">
      <c r="D197" s="30"/>
    </row>
    <row r="198" spans="4:4" x14ac:dyDescent="0.25">
      <c r="D198" s="30"/>
    </row>
    <row r="199" spans="4:4" x14ac:dyDescent="0.25">
      <c r="D199" s="30"/>
    </row>
    <row r="200" spans="4:4" x14ac:dyDescent="0.25">
      <c r="D200" s="30"/>
    </row>
    <row r="201" spans="4:4" x14ac:dyDescent="0.25">
      <c r="D201" s="30"/>
    </row>
    <row r="202" spans="4:4" x14ac:dyDescent="0.25">
      <c r="D202" s="30"/>
    </row>
    <row r="203" spans="4:4" x14ac:dyDescent="0.25">
      <c r="D203" s="30"/>
    </row>
    <row r="204" spans="4:4" x14ac:dyDescent="0.25">
      <c r="D204" s="30"/>
    </row>
    <row r="205" spans="4:4" x14ac:dyDescent="0.25">
      <c r="D205" s="30"/>
    </row>
    <row r="206" spans="4:4" x14ac:dyDescent="0.25">
      <c r="D206" s="30"/>
    </row>
    <row r="207" spans="4:4" x14ac:dyDescent="0.25">
      <c r="D207" s="30"/>
    </row>
    <row r="208" spans="4:4" x14ac:dyDescent="0.25">
      <c r="D208" s="30"/>
    </row>
    <row r="209" spans="4:4" x14ac:dyDescent="0.25">
      <c r="D209" s="30"/>
    </row>
    <row r="210" spans="4:4" x14ac:dyDescent="0.25">
      <c r="D210" s="30"/>
    </row>
    <row r="211" spans="4:4" x14ac:dyDescent="0.25">
      <c r="D211" s="30"/>
    </row>
    <row r="212" spans="4:4" x14ac:dyDescent="0.25">
      <c r="D212" s="30"/>
    </row>
    <row r="213" spans="4:4" x14ac:dyDescent="0.25">
      <c r="D213" s="30"/>
    </row>
    <row r="214" spans="4:4" x14ac:dyDescent="0.25">
      <c r="D214" s="30"/>
    </row>
    <row r="215" spans="4:4" x14ac:dyDescent="0.25">
      <c r="D215" s="30"/>
    </row>
    <row r="216" spans="4:4" x14ac:dyDescent="0.25">
      <c r="D216" s="30"/>
    </row>
    <row r="217" spans="4:4" x14ac:dyDescent="0.25">
      <c r="D217" s="30"/>
    </row>
    <row r="218" spans="4:4" x14ac:dyDescent="0.25">
      <c r="D218" s="30"/>
    </row>
    <row r="219" spans="4:4" x14ac:dyDescent="0.25">
      <c r="D219" s="30"/>
    </row>
    <row r="220" spans="4:4" x14ac:dyDescent="0.25">
      <c r="D220" s="30"/>
    </row>
    <row r="221" spans="4:4" x14ac:dyDescent="0.25">
      <c r="D221" s="30"/>
    </row>
    <row r="222" spans="4:4" x14ac:dyDescent="0.25">
      <c r="D222" s="30"/>
    </row>
    <row r="223" spans="4:4" x14ac:dyDescent="0.25">
      <c r="D223" s="30"/>
    </row>
    <row r="224" spans="4:4" x14ac:dyDescent="0.25">
      <c r="D224" s="30"/>
    </row>
    <row r="225" spans="4:4" x14ac:dyDescent="0.25">
      <c r="D225" s="30"/>
    </row>
    <row r="226" spans="4:4" x14ac:dyDescent="0.25">
      <c r="D226" s="30"/>
    </row>
    <row r="227" spans="4:4" x14ac:dyDescent="0.25">
      <c r="D227" s="30"/>
    </row>
    <row r="228" spans="4:4" x14ac:dyDescent="0.25">
      <c r="D228" s="30"/>
    </row>
    <row r="229" spans="4:4" x14ac:dyDescent="0.25">
      <c r="D229" s="30"/>
    </row>
    <row r="230" spans="4:4" x14ac:dyDescent="0.25">
      <c r="D230" s="30"/>
    </row>
    <row r="231" spans="4:4" x14ac:dyDescent="0.25">
      <c r="D231" s="30"/>
    </row>
    <row r="232" spans="4:4" x14ac:dyDescent="0.25">
      <c r="D232" s="30"/>
    </row>
    <row r="233" spans="4:4" x14ac:dyDescent="0.25">
      <c r="D233" s="30"/>
    </row>
    <row r="234" spans="4:4" x14ac:dyDescent="0.25">
      <c r="D234" s="30"/>
    </row>
    <row r="235" spans="4:4" x14ac:dyDescent="0.25">
      <c r="D235" s="30"/>
    </row>
    <row r="236" spans="4:4" x14ac:dyDescent="0.25">
      <c r="D236" s="30"/>
    </row>
    <row r="237" spans="4:4" x14ac:dyDescent="0.25">
      <c r="D237" s="30"/>
    </row>
    <row r="238" spans="4:4" x14ac:dyDescent="0.25">
      <c r="D238" s="30"/>
    </row>
    <row r="239" spans="4:4" x14ac:dyDescent="0.25">
      <c r="D239" s="30"/>
    </row>
    <row r="240" spans="4:4" x14ac:dyDescent="0.25">
      <c r="D240" s="30"/>
    </row>
    <row r="241" spans="4:4" x14ac:dyDescent="0.25">
      <c r="D241" s="30"/>
    </row>
    <row r="242" spans="4:4" x14ac:dyDescent="0.25">
      <c r="D242" s="30"/>
    </row>
    <row r="243" spans="4:4" x14ac:dyDescent="0.25">
      <c r="D243" s="30"/>
    </row>
    <row r="244" spans="4:4" x14ac:dyDescent="0.25">
      <c r="D244" s="30"/>
    </row>
    <row r="245" spans="4:4" x14ac:dyDescent="0.25">
      <c r="D245" s="30"/>
    </row>
    <row r="246" spans="4:4" x14ac:dyDescent="0.25">
      <c r="D246" s="30"/>
    </row>
    <row r="247" spans="4:4" x14ac:dyDescent="0.25">
      <c r="D247" s="30"/>
    </row>
    <row r="248" spans="4:4" x14ac:dyDescent="0.25">
      <c r="D248" s="30"/>
    </row>
    <row r="249" spans="4:4" x14ac:dyDescent="0.25">
      <c r="D249" s="30"/>
    </row>
    <row r="250" spans="4:4" x14ac:dyDescent="0.25">
      <c r="D250" s="30"/>
    </row>
    <row r="251" spans="4:4" x14ac:dyDescent="0.25">
      <c r="D251" s="30"/>
    </row>
    <row r="252" spans="4:4" x14ac:dyDescent="0.25">
      <c r="D252" s="30"/>
    </row>
    <row r="253" spans="4:4" x14ac:dyDescent="0.25">
      <c r="D253" s="30"/>
    </row>
    <row r="254" spans="4:4" x14ac:dyDescent="0.25">
      <c r="D254" s="30"/>
    </row>
    <row r="255" spans="4:4" x14ac:dyDescent="0.25">
      <c r="D255" s="30"/>
    </row>
    <row r="256" spans="4:4" x14ac:dyDescent="0.25">
      <c r="D256" s="30"/>
    </row>
    <row r="257" spans="4:4" x14ac:dyDescent="0.25">
      <c r="D257" s="30"/>
    </row>
    <row r="258" spans="4:4" x14ac:dyDescent="0.25">
      <c r="D258" s="30"/>
    </row>
    <row r="259" spans="4:4" x14ac:dyDescent="0.25">
      <c r="D259" s="30"/>
    </row>
    <row r="260" spans="4:4" x14ac:dyDescent="0.25">
      <c r="D260" s="30"/>
    </row>
    <row r="261" spans="4:4" x14ac:dyDescent="0.25">
      <c r="D261" s="30"/>
    </row>
    <row r="262" spans="4:4" x14ac:dyDescent="0.25">
      <c r="D262" s="30"/>
    </row>
    <row r="263" spans="4:4" x14ac:dyDescent="0.25">
      <c r="D263" s="30"/>
    </row>
    <row r="264" spans="4:4" x14ac:dyDescent="0.25">
      <c r="D264" s="30"/>
    </row>
    <row r="265" spans="4:4" x14ac:dyDescent="0.25">
      <c r="D265" s="30"/>
    </row>
    <row r="266" spans="4:4" x14ac:dyDescent="0.25">
      <c r="D266" s="30"/>
    </row>
    <row r="267" spans="4:4" x14ac:dyDescent="0.25">
      <c r="D267" s="30"/>
    </row>
    <row r="268" spans="4:4" x14ac:dyDescent="0.25">
      <c r="D268" s="30"/>
    </row>
    <row r="269" spans="4:4" x14ac:dyDescent="0.25">
      <c r="D269" s="30"/>
    </row>
    <row r="270" spans="4:4" x14ac:dyDescent="0.25">
      <c r="D270" s="30"/>
    </row>
    <row r="271" spans="4:4" x14ac:dyDescent="0.25">
      <c r="D271" s="30"/>
    </row>
    <row r="272" spans="4:4" x14ac:dyDescent="0.25">
      <c r="D272" s="30"/>
    </row>
    <row r="273" spans="4:4" x14ac:dyDescent="0.25">
      <c r="D273" s="30"/>
    </row>
    <row r="274" spans="4:4" x14ac:dyDescent="0.25">
      <c r="D274" s="30"/>
    </row>
    <row r="275" spans="4:4" x14ac:dyDescent="0.25">
      <c r="D275" s="30"/>
    </row>
    <row r="276" spans="4:4" x14ac:dyDescent="0.25">
      <c r="D276" s="30"/>
    </row>
    <row r="277" spans="4:4" x14ac:dyDescent="0.25">
      <c r="D277" s="30"/>
    </row>
    <row r="278" spans="4:4" x14ac:dyDescent="0.25">
      <c r="D278" s="30"/>
    </row>
    <row r="279" spans="4:4" x14ac:dyDescent="0.25">
      <c r="D279" s="30"/>
    </row>
    <row r="280" spans="4:4" x14ac:dyDescent="0.25">
      <c r="D280" s="30"/>
    </row>
    <row r="281" spans="4:4" x14ac:dyDescent="0.25">
      <c r="D281" s="30"/>
    </row>
    <row r="282" spans="4:4" x14ac:dyDescent="0.25">
      <c r="D282" s="30"/>
    </row>
    <row r="283" spans="4:4" x14ac:dyDescent="0.25">
      <c r="D283" s="30"/>
    </row>
    <row r="284" spans="4:4" x14ac:dyDescent="0.25">
      <c r="D284" s="30"/>
    </row>
    <row r="285" spans="4:4" x14ac:dyDescent="0.25">
      <c r="D285" s="30"/>
    </row>
    <row r="286" spans="4:4" x14ac:dyDescent="0.25">
      <c r="D286" s="30"/>
    </row>
    <row r="287" spans="4:4" x14ac:dyDescent="0.25">
      <c r="D287" s="30"/>
    </row>
    <row r="288" spans="4:4" x14ac:dyDescent="0.25">
      <c r="D288" s="30"/>
    </row>
    <row r="289" spans="4:4" x14ac:dyDescent="0.25">
      <c r="D289" s="30"/>
    </row>
    <row r="290" spans="4:4" x14ac:dyDescent="0.25">
      <c r="D290" s="30"/>
    </row>
    <row r="291" spans="4:4" x14ac:dyDescent="0.25">
      <c r="D291" s="30"/>
    </row>
    <row r="292" spans="4:4" x14ac:dyDescent="0.25">
      <c r="D292" s="30"/>
    </row>
    <row r="293" spans="4:4" x14ac:dyDescent="0.25">
      <c r="D293" s="30"/>
    </row>
    <row r="294" spans="4:4" x14ac:dyDescent="0.25">
      <c r="D294" s="30"/>
    </row>
    <row r="295" spans="4:4" x14ac:dyDescent="0.25">
      <c r="D295" s="30"/>
    </row>
    <row r="296" spans="4:4" x14ac:dyDescent="0.25">
      <c r="D296" s="30"/>
    </row>
    <row r="297" spans="4:4" x14ac:dyDescent="0.25">
      <c r="D297" s="30"/>
    </row>
    <row r="298" spans="4:4" x14ac:dyDescent="0.25">
      <c r="D298" s="30"/>
    </row>
    <row r="299" spans="4:4" x14ac:dyDescent="0.25">
      <c r="D299" s="30"/>
    </row>
    <row r="300" spans="4:4" x14ac:dyDescent="0.25">
      <c r="D300" s="30"/>
    </row>
    <row r="301" spans="4:4" x14ac:dyDescent="0.25">
      <c r="D301" s="30"/>
    </row>
    <row r="302" spans="4:4" x14ac:dyDescent="0.25">
      <c r="D302" s="30"/>
    </row>
    <row r="303" spans="4:4" x14ac:dyDescent="0.25">
      <c r="D303" s="30"/>
    </row>
    <row r="304" spans="4:4" x14ac:dyDescent="0.25">
      <c r="D304" s="30"/>
    </row>
    <row r="305" spans="4:4" x14ac:dyDescent="0.25">
      <c r="D305" s="30"/>
    </row>
    <row r="306" spans="4:4" x14ac:dyDescent="0.25">
      <c r="D306" s="30"/>
    </row>
    <row r="307" spans="4:4" x14ac:dyDescent="0.25">
      <c r="D307" s="30"/>
    </row>
    <row r="308" spans="4:4" x14ac:dyDescent="0.25">
      <c r="D308" s="30"/>
    </row>
    <row r="309" spans="4:4" x14ac:dyDescent="0.25">
      <c r="D309" s="30"/>
    </row>
    <row r="310" spans="4:4" x14ac:dyDescent="0.25">
      <c r="D310" s="30"/>
    </row>
    <row r="311" spans="4:4" x14ac:dyDescent="0.25">
      <c r="D311" s="30"/>
    </row>
    <row r="312" spans="4:4" x14ac:dyDescent="0.25">
      <c r="D312" s="30"/>
    </row>
    <row r="313" spans="4:4" x14ac:dyDescent="0.25">
      <c r="D313" s="30"/>
    </row>
    <row r="314" spans="4:4" x14ac:dyDescent="0.25">
      <c r="D314" s="30"/>
    </row>
    <row r="315" spans="4:4" x14ac:dyDescent="0.25">
      <c r="D315" s="30"/>
    </row>
    <row r="316" spans="4:4" x14ac:dyDescent="0.25">
      <c r="D316" s="30"/>
    </row>
    <row r="317" spans="4:4" x14ac:dyDescent="0.25">
      <c r="D317" s="30"/>
    </row>
    <row r="318" spans="4:4" x14ac:dyDescent="0.25">
      <c r="D318" s="30"/>
    </row>
    <row r="319" spans="4:4" x14ac:dyDescent="0.25">
      <c r="D319" s="30"/>
    </row>
    <row r="320" spans="4:4" x14ac:dyDescent="0.25">
      <c r="D320" s="30"/>
    </row>
    <row r="321" spans="4:4" x14ac:dyDescent="0.25">
      <c r="D321" s="30"/>
    </row>
    <row r="322" spans="4:4" x14ac:dyDescent="0.25">
      <c r="D322" s="30"/>
    </row>
    <row r="323" spans="4:4" x14ac:dyDescent="0.25">
      <c r="D323" s="30"/>
    </row>
    <row r="324" spans="4:4" x14ac:dyDescent="0.25">
      <c r="D324" s="30"/>
    </row>
    <row r="325" spans="4:4" x14ac:dyDescent="0.25">
      <c r="D325" s="30"/>
    </row>
    <row r="326" spans="4:4" x14ac:dyDescent="0.25">
      <c r="D326" s="30"/>
    </row>
    <row r="327" spans="4:4" x14ac:dyDescent="0.25">
      <c r="D327" s="30"/>
    </row>
    <row r="328" spans="4:4" x14ac:dyDescent="0.25">
      <c r="D328" s="30"/>
    </row>
    <row r="329" spans="4:4" x14ac:dyDescent="0.25">
      <c r="D329" s="30"/>
    </row>
    <row r="330" spans="4:4" x14ac:dyDescent="0.25">
      <c r="D330" s="30"/>
    </row>
    <row r="331" spans="4:4" x14ac:dyDescent="0.25">
      <c r="D331" s="30"/>
    </row>
    <row r="332" spans="4:4" x14ac:dyDescent="0.25">
      <c r="D332" s="30"/>
    </row>
    <row r="333" spans="4:4" x14ac:dyDescent="0.25">
      <c r="D333" s="30"/>
    </row>
    <row r="334" spans="4:4" x14ac:dyDescent="0.25">
      <c r="D334" s="30"/>
    </row>
    <row r="335" spans="4:4" x14ac:dyDescent="0.25">
      <c r="D335" s="30"/>
    </row>
    <row r="336" spans="4:4" x14ac:dyDescent="0.25">
      <c r="D336" s="30"/>
    </row>
    <row r="337" spans="4:4" x14ac:dyDescent="0.25">
      <c r="D337" s="30"/>
    </row>
    <row r="338" spans="4:4" x14ac:dyDescent="0.25">
      <c r="D338" s="30"/>
    </row>
    <row r="339" spans="4:4" x14ac:dyDescent="0.25">
      <c r="D339" s="30"/>
    </row>
    <row r="340" spans="4:4" x14ac:dyDescent="0.25">
      <c r="D340" s="30"/>
    </row>
    <row r="341" spans="4:4" x14ac:dyDescent="0.25">
      <c r="D341" s="30"/>
    </row>
    <row r="342" spans="4:4" x14ac:dyDescent="0.25">
      <c r="D342" s="30"/>
    </row>
    <row r="343" spans="4:4" x14ac:dyDescent="0.25">
      <c r="D343" s="30"/>
    </row>
    <row r="344" spans="4:4" x14ac:dyDescent="0.25">
      <c r="D344" s="30"/>
    </row>
    <row r="345" spans="4:4" x14ac:dyDescent="0.25">
      <c r="D345" s="30"/>
    </row>
    <row r="346" spans="4:4" x14ac:dyDescent="0.25">
      <c r="D346" s="30"/>
    </row>
    <row r="347" spans="4:4" x14ac:dyDescent="0.25">
      <c r="D347" s="30"/>
    </row>
    <row r="348" spans="4:4" x14ac:dyDescent="0.25">
      <c r="D348" s="30"/>
    </row>
    <row r="349" spans="4:4" x14ac:dyDescent="0.25">
      <c r="D349" s="30"/>
    </row>
    <row r="350" spans="4:4" x14ac:dyDescent="0.25">
      <c r="D350" s="30"/>
    </row>
    <row r="351" spans="4:4" x14ac:dyDescent="0.25">
      <c r="D351" s="30"/>
    </row>
    <row r="352" spans="4:4" x14ac:dyDescent="0.25">
      <c r="D352" s="30"/>
    </row>
    <row r="353" spans="4:4" x14ac:dyDescent="0.25">
      <c r="D353" s="30"/>
    </row>
    <row r="354" spans="4:4" x14ac:dyDescent="0.25">
      <c r="D354" s="30"/>
    </row>
    <row r="355" spans="4:4" x14ac:dyDescent="0.25">
      <c r="D355" s="30"/>
    </row>
    <row r="356" spans="4:4" x14ac:dyDescent="0.25">
      <c r="D356" s="30"/>
    </row>
    <row r="357" spans="4:4" x14ac:dyDescent="0.25">
      <c r="D357" s="30"/>
    </row>
    <row r="358" spans="4:4" x14ac:dyDescent="0.25">
      <c r="D358" s="30"/>
    </row>
    <row r="359" spans="4:4" x14ac:dyDescent="0.25">
      <c r="D359" s="30"/>
    </row>
    <row r="360" spans="4:4" x14ac:dyDescent="0.25">
      <c r="D360" s="30"/>
    </row>
    <row r="361" spans="4:4" x14ac:dyDescent="0.25">
      <c r="D361" s="30"/>
    </row>
    <row r="362" spans="4:4" x14ac:dyDescent="0.25">
      <c r="D362" s="30"/>
    </row>
    <row r="363" spans="4:4" x14ac:dyDescent="0.25">
      <c r="D363" s="30"/>
    </row>
    <row r="364" spans="4:4" x14ac:dyDescent="0.25">
      <c r="D364" s="30"/>
    </row>
    <row r="365" spans="4:4" x14ac:dyDescent="0.25">
      <c r="D365" s="30"/>
    </row>
    <row r="366" spans="4:4" x14ac:dyDescent="0.25">
      <c r="D366" s="30"/>
    </row>
    <row r="367" spans="4:4" x14ac:dyDescent="0.25">
      <c r="D367" s="30"/>
    </row>
    <row r="368" spans="4:4" x14ac:dyDescent="0.25">
      <c r="D368" s="30"/>
    </row>
    <row r="369" spans="4:4" x14ac:dyDescent="0.25">
      <c r="D369" s="30"/>
    </row>
    <row r="370" spans="4:4" x14ac:dyDescent="0.25">
      <c r="D370" s="30"/>
    </row>
    <row r="371" spans="4:4" x14ac:dyDescent="0.25">
      <c r="D371" s="30"/>
    </row>
    <row r="372" spans="4:4" x14ac:dyDescent="0.25">
      <c r="D372" s="30"/>
    </row>
    <row r="373" spans="4:4" x14ac:dyDescent="0.25">
      <c r="D373" s="30"/>
    </row>
    <row r="374" spans="4:4" x14ac:dyDescent="0.25">
      <c r="D374" s="30"/>
    </row>
    <row r="375" spans="4:4" x14ac:dyDescent="0.25">
      <c r="D375" s="30"/>
    </row>
    <row r="376" spans="4:4" x14ac:dyDescent="0.25">
      <c r="D376" s="30"/>
    </row>
    <row r="377" spans="4:4" x14ac:dyDescent="0.25">
      <c r="D377" s="30"/>
    </row>
    <row r="378" spans="4:4" x14ac:dyDescent="0.25">
      <c r="D378" s="30"/>
    </row>
    <row r="379" spans="4:4" x14ac:dyDescent="0.25">
      <c r="D379" s="30"/>
    </row>
    <row r="380" spans="4:4" x14ac:dyDescent="0.25">
      <c r="D380" s="30"/>
    </row>
    <row r="381" spans="4:4" x14ac:dyDescent="0.25">
      <c r="D381" s="30"/>
    </row>
    <row r="382" spans="4:4" x14ac:dyDescent="0.25">
      <c r="D382" s="30"/>
    </row>
    <row r="383" spans="4:4" x14ac:dyDescent="0.25">
      <c r="D383" s="30"/>
    </row>
    <row r="384" spans="4:4" x14ac:dyDescent="0.25">
      <c r="D384" s="30"/>
    </row>
    <row r="385" spans="4:4" x14ac:dyDescent="0.25">
      <c r="D385" s="30"/>
    </row>
    <row r="386" spans="4:4" x14ac:dyDescent="0.25">
      <c r="D386" s="30"/>
    </row>
    <row r="387" spans="4:4" x14ac:dyDescent="0.25">
      <c r="D387" s="30"/>
    </row>
    <row r="388" spans="4:4" x14ac:dyDescent="0.25">
      <c r="D388" s="30"/>
    </row>
    <row r="389" spans="4:4" x14ac:dyDescent="0.25">
      <c r="D389" s="30"/>
    </row>
    <row r="390" spans="4:4" x14ac:dyDescent="0.25">
      <c r="D390" s="30"/>
    </row>
    <row r="391" spans="4:4" x14ac:dyDescent="0.25">
      <c r="D391" s="30"/>
    </row>
    <row r="392" spans="4:4" x14ac:dyDescent="0.25">
      <c r="D392" s="30"/>
    </row>
    <row r="393" spans="4:4" x14ac:dyDescent="0.25">
      <c r="D393" s="30"/>
    </row>
    <row r="394" spans="4:4" x14ac:dyDescent="0.25">
      <c r="D394" s="30"/>
    </row>
    <row r="395" spans="4:4" x14ac:dyDescent="0.25">
      <c r="D395" s="30"/>
    </row>
    <row r="396" spans="4:4" x14ac:dyDescent="0.25">
      <c r="D396" s="30"/>
    </row>
    <row r="397" spans="4:4" x14ac:dyDescent="0.25">
      <c r="D397" s="30"/>
    </row>
    <row r="398" spans="4:4" x14ac:dyDescent="0.25">
      <c r="D398" s="30"/>
    </row>
    <row r="399" spans="4:4" x14ac:dyDescent="0.25">
      <c r="D399" s="30"/>
    </row>
    <row r="400" spans="4:4" x14ac:dyDescent="0.25">
      <c r="D400" s="30"/>
    </row>
    <row r="401" spans="4:4" x14ac:dyDescent="0.25">
      <c r="D401" s="30"/>
    </row>
    <row r="402" spans="4:4" x14ac:dyDescent="0.25">
      <c r="D402" s="30"/>
    </row>
    <row r="403" spans="4:4" x14ac:dyDescent="0.25">
      <c r="D403" s="30"/>
    </row>
    <row r="404" spans="4:4" x14ac:dyDescent="0.25">
      <c r="D404" s="30"/>
    </row>
    <row r="405" spans="4:4" x14ac:dyDescent="0.25">
      <c r="D405" s="30"/>
    </row>
    <row r="406" spans="4:4" x14ac:dyDescent="0.25">
      <c r="D406" s="30"/>
    </row>
    <row r="407" spans="4:4" x14ac:dyDescent="0.25">
      <c r="D407" s="30"/>
    </row>
    <row r="408" spans="4:4" x14ac:dyDescent="0.25">
      <c r="D408" s="30"/>
    </row>
    <row r="409" spans="4:4" x14ac:dyDescent="0.25">
      <c r="D409" s="30"/>
    </row>
    <row r="410" spans="4:4" x14ac:dyDescent="0.25">
      <c r="D410" s="30"/>
    </row>
    <row r="411" spans="4:4" x14ac:dyDescent="0.25">
      <c r="D411" s="30"/>
    </row>
    <row r="412" spans="4:4" x14ac:dyDescent="0.25">
      <c r="D412" s="30"/>
    </row>
    <row r="413" spans="4:4" x14ac:dyDescent="0.25">
      <c r="D413" s="30"/>
    </row>
    <row r="414" spans="4:4" x14ac:dyDescent="0.25">
      <c r="D414" s="30"/>
    </row>
    <row r="415" spans="4:4" x14ac:dyDescent="0.25">
      <c r="D415" s="30"/>
    </row>
    <row r="416" spans="4:4" x14ac:dyDescent="0.25">
      <c r="D416" s="30"/>
    </row>
    <row r="417" spans="4:4" x14ac:dyDescent="0.25">
      <c r="D417" s="30"/>
    </row>
    <row r="418" spans="4:4" x14ac:dyDescent="0.25">
      <c r="D418" s="30"/>
    </row>
    <row r="419" spans="4:4" x14ac:dyDescent="0.25">
      <c r="D419" s="30"/>
    </row>
    <row r="420" spans="4:4" x14ac:dyDescent="0.25">
      <c r="D420" s="30"/>
    </row>
    <row r="421" spans="4:4" x14ac:dyDescent="0.25">
      <c r="D421" s="30"/>
    </row>
    <row r="422" spans="4:4" x14ac:dyDescent="0.25">
      <c r="D422" s="30"/>
    </row>
    <row r="423" spans="4:4" x14ac:dyDescent="0.25">
      <c r="D423" s="30"/>
    </row>
    <row r="424" spans="4:4" x14ac:dyDescent="0.25">
      <c r="D424" s="30"/>
    </row>
    <row r="425" spans="4:4" x14ac:dyDescent="0.25">
      <c r="D425" s="30"/>
    </row>
    <row r="426" spans="4:4" x14ac:dyDescent="0.25">
      <c r="D426" s="30"/>
    </row>
    <row r="427" spans="4:4" x14ac:dyDescent="0.25">
      <c r="D427" s="30"/>
    </row>
    <row r="428" spans="4:4" x14ac:dyDescent="0.25">
      <c r="D428" s="30"/>
    </row>
    <row r="429" spans="4:4" x14ac:dyDescent="0.25">
      <c r="D429" s="30"/>
    </row>
    <row r="430" spans="4:4" x14ac:dyDescent="0.25">
      <c r="D430" s="30"/>
    </row>
    <row r="431" spans="4:4" x14ac:dyDescent="0.25">
      <c r="D431" s="30"/>
    </row>
    <row r="432" spans="4:4" x14ac:dyDescent="0.25">
      <c r="D432" s="30"/>
    </row>
    <row r="433" spans="4:4" x14ac:dyDescent="0.25">
      <c r="D433" s="30"/>
    </row>
    <row r="434" spans="4:4" x14ac:dyDescent="0.25">
      <c r="D434" s="30"/>
    </row>
    <row r="435" spans="4:4" x14ac:dyDescent="0.25">
      <c r="D435" s="30"/>
    </row>
    <row r="436" spans="4:4" x14ac:dyDescent="0.25">
      <c r="D436" s="30"/>
    </row>
    <row r="437" spans="4:4" x14ac:dyDescent="0.25">
      <c r="D437" s="30"/>
    </row>
    <row r="438" spans="4:4" x14ac:dyDescent="0.25">
      <c r="D438" s="30"/>
    </row>
    <row r="439" spans="4:4" x14ac:dyDescent="0.25">
      <c r="D439" s="30"/>
    </row>
    <row r="440" spans="4:4" x14ac:dyDescent="0.25">
      <c r="D440" s="30"/>
    </row>
    <row r="441" spans="4:4" x14ac:dyDescent="0.25">
      <c r="D441" s="30"/>
    </row>
    <row r="442" spans="4:4" x14ac:dyDescent="0.25">
      <c r="D442" s="30"/>
    </row>
    <row r="443" spans="4:4" x14ac:dyDescent="0.25">
      <c r="D443" s="30"/>
    </row>
    <row r="444" spans="4:4" x14ac:dyDescent="0.25">
      <c r="D444" s="30"/>
    </row>
    <row r="445" spans="4:4" x14ac:dyDescent="0.25">
      <c r="D445" s="30"/>
    </row>
    <row r="446" spans="4:4" x14ac:dyDescent="0.25">
      <c r="D446" s="30"/>
    </row>
    <row r="447" spans="4:4" x14ac:dyDescent="0.25">
      <c r="D447" s="30"/>
    </row>
    <row r="448" spans="4:4" x14ac:dyDescent="0.25">
      <c r="D448" s="30"/>
    </row>
    <row r="449" spans="4:4" x14ac:dyDescent="0.25">
      <c r="D449" s="30"/>
    </row>
    <row r="450" spans="4:4" x14ac:dyDescent="0.25">
      <c r="D450" s="30"/>
    </row>
    <row r="451" spans="4:4" x14ac:dyDescent="0.25">
      <c r="D451" s="30"/>
    </row>
    <row r="452" spans="4:4" x14ac:dyDescent="0.25">
      <c r="D452" s="30"/>
    </row>
    <row r="453" spans="4:4" x14ac:dyDescent="0.25">
      <c r="D453" s="30"/>
    </row>
    <row r="454" spans="4:4" x14ac:dyDescent="0.25">
      <c r="D454" s="30"/>
    </row>
    <row r="455" spans="4:4" x14ac:dyDescent="0.25">
      <c r="D455" s="30"/>
    </row>
    <row r="456" spans="4:4" x14ac:dyDescent="0.25">
      <c r="D456" s="30"/>
    </row>
    <row r="457" spans="4:4" x14ac:dyDescent="0.25">
      <c r="D457" s="30"/>
    </row>
    <row r="458" spans="4:4" x14ac:dyDescent="0.25">
      <c r="D458" s="30"/>
    </row>
    <row r="459" spans="4:4" x14ac:dyDescent="0.25">
      <c r="D459" s="30"/>
    </row>
    <row r="460" spans="4:4" x14ac:dyDescent="0.25">
      <c r="D460" s="30"/>
    </row>
    <row r="461" spans="4:4" x14ac:dyDescent="0.25">
      <c r="D461" s="30"/>
    </row>
    <row r="462" spans="4:4" x14ac:dyDescent="0.25">
      <c r="D462" s="30"/>
    </row>
    <row r="463" spans="4:4" x14ac:dyDescent="0.25">
      <c r="D463" s="30"/>
    </row>
    <row r="464" spans="4:4" x14ac:dyDescent="0.25">
      <c r="D464" s="30"/>
    </row>
    <row r="465" spans="4:4" x14ac:dyDescent="0.25">
      <c r="D465" s="30"/>
    </row>
    <row r="466" spans="4:4" x14ac:dyDescent="0.25">
      <c r="D466" s="30"/>
    </row>
    <row r="467" spans="4:4" x14ac:dyDescent="0.25">
      <c r="D467" s="30"/>
    </row>
    <row r="468" spans="4:4" x14ac:dyDescent="0.25">
      <c r="D468" s="30"/>
    </row>
    <row r="469" spans="4:4" x14ac:dyDescent="0.25">
      <c r="D469" s="30"/>
    </row>
    <row r="470" spans="4:4" x14ac:dyDescent="0.25">
      <c r="D470" s="30"/>
    </row>
    <row r="471" spans="4:4" x14ac:dyDescent="0.25">
      <c r="D471" s="30"/>
    </row>
    <row r="472" spans="4:4" x14ac:dyDescent="0.25">
      <c r="D472" s="30"/>
    </row>
    <row r="473" spans="4:4" x14ac:dyDescent="0.25">
      <c r="D473" s="30"/>
    </row>
    <row r="474" spans="4:4" x14ac:dyDescent="0.25">
      <c r="D474" s="30"/>
    </row>
    <row r="475" spans="4:4" x14ac:dyDescent="0.25">
      <c r="D475" s="30"/>
    </row>
    <row r="476" spans="4:4" x14ac:dyDescent="0.25">
      <c r="D476" s="30"/>
    </row>
    <row r="477" spans="4:4" x14ac:dyDescent="0.25">
      <c r="D477" s="30"/>
    </row>
    <row r="478" spans="4:4" x14ac:dyDescent="0.25">
      <c r="D478" s="30"/>
    </row>
    <row r="479" spans="4:4" x14ac:dyDescent="0.25">
      <c r="D479" s="30"/>
    </row>
    <row r="480" spans="4:4" x14ac:dyDescent="0.25">
      <c r="D480" s="30"/>
    </row>
    <row r="481" spans="4:4" x14ac:dyDescent="0.25">
      <c r="D481" s="30"/>
    </row>
    <row r="482" spans="4:4" x14ac:dyDescent="0.25">
      <c r="D482" s="30"/>
    </row>
    <row r="483" spans="4:4" x14ac:dyDescent="0.25">
      <c r="D483" s="30"/>
    </row>
    <row r="484" spans="4:4" x14ac:dyDescent="0.25">
      <c r="D484" s="30"/>
    </row>
    <row r="485" spans="4:4" x14ac:dyDescent="0.25">
      <c r="D485" s="30"/>
    </row>
    <row r="486" spans="4:4" x14ac:dyDescent="0.25">
      <c r="D486" s="30"/>
    </row>
    <row r="487" spans="4:4" x14ac:dyDescent="0.25">
      <c r="D487" s="30"/>
    </row>
    <row r="488" spans="4:4" x14ac:dyDescent="0.25">
      <c r="D488" s="30"/>
    </row>
    <row r="489" spans="4:4" x14ac:dyDescent="0.25">
      <c r="D489" s="30"/>
    </row>
    <row r="490" spans="4:4" x14ac:dyDescent="0.25">
      <c r="D490" s="30"/>
    </row>
    <row r="491" spans="4:4" x14ac:dyDescent="0.25">
      <c r="D491" s="30"/>
    </row>
    <row r="492" spans="4:4" x14ac:dyDescent="0.25">
      <c r="D492" s="30"/>
    </row>
    <row r="493" spans="4:4" x14ac:dyDescent="0.25">
      <c r="D493" s="30"/>
    </row>
    <row r="494" spans="4:4" x14ac:dyDescent="0.25">
      <c r="D494" s="30"/>
    </row>
    <row r="495" spans="4:4" x14ac:dyDescent="0.25">
      <c r="D495" s="30"/>
    </row>
    <row r="496" spans="4:4" x14ac:dyDescent="0.25">
      <c r="D496" s="30"/>
    </row>
    <row r="497" spans="4:4" x14ac:dyDescent="0.25">
      <c r="D497" s="30"/>
    </row>
    <row r="498" spans="4:4" x14ac:dyDescent="0.25">
      <c r="D498" s="30"/>
    </row>
    <row r="499" spans="4:4" x14ac:dyDescent="0.25">
      <c r="D499" s="30"/>
    </row>
    <row r="500" spans="4:4" x14ac:dyDescent="0.25">
      <c r="D500" s="30"/>
    </row>
    <row r="501" spans="4:4" x14ac:dyDescent="0.25">
      <c r="D501" s="30"/>
    </row>
    <row r="502" spans="4:4" x14ac:dyDescent="0.25">
      <c r="D502" s="30"/>
    </row>
    <row r="503" spans="4:4" x14ac:dyDescent="0.25">
      <c r="D503" s="30"/>
    </row>
    <row r="504" spans="4:4" x14ac:dyDescent="0.25">
      <c r="D504" s="30"/>
    </row>
    <row r="505" spans="4:4" x14ac:dyDescent="0.25">
      <c r="D505" s="30"/>
    </row>
    <row r="506" spans="4:4" x14ac:dyDescent="0.25">
      <c r="D506" s="30"/>
    </row>
    <row r="507" spans="4:4" x14ac:dyDescent="0.25">
      <c r="D507" s="30"/>
    </row>
    <row r="508" spans="4:4" x14ac:dyDescent="0.25">
      <c r="D508" s="30"/>
    </row>
    <row r="509" spans="4:4" x14ac:dyDescent="0.25">
      <c r="D509" s="30"/>
    </row>
    <row r="510" spans="4:4" x14ac:dyDescent="0.25">
      <c r="D510" s="30"/>
    </row>
    <row r="511" spans="4:4" x14ac:dyDescent="0.25">
      <c r="D511" s="30"/>
    </row>
    <row r="512" spans="4:4" x14ac:dyDescent="0.25">
      <c r="D512" s="30"/>
    </row>
    <row r="513" spans="4:4" x14ac:dyDescent="0.25">
      <c r="D513" s="30"/>
    </row>
    <row r="514" spans="4:4" x14ac:dyDescent="0.25">
      <c r="D514" s="30"/>
    </row>
    <row r="515" spans="4:4" x14ac:dyDescent="0.25">
      <c r="D515" s="30"/>
    </row>
    <row r="516" spans="4:4" x14ac:dyDescent="0.25">
      <c r="D516" s="30"/>
    </row>
    <row r="517" spans="4:4" x14ac:dyDescent="0.25">
      <c r="D517" s="30"/>
    </row>
    <row r="518" spans="4:4" x14ac:dyDescent="0.25">
      <c r="D518" s="30"/>
    </row>
    <row r="519" spans="4:4" x14ac:dyDescent="0.25">
      <c r="D519" s="30"/>
    </row>
    <row r="520" spans="4:4" x14ac:dyDescent="0.25">
      <c r="D520" s="30"/>
    </row>
    <row r="521" spans="4:4" x14ac:dyDescent="0.25">
      <c r="D521" s="30"/>
    </row>
    <row r="522" spans="4:4" x14ac:dyDescent="0.25">
      <c r="D522" s="30"/>
    </row>
    <row r="523" spans="4:4" x14ac:dyDescent="0.25">
      <c r="D523" s="30"/>
    </row>
    <row r="524" spans="4:4" x14ac:dyDescent="0.25">
      <c r="D524" s="30"/>
    </row>
    <row r="525" spans="4:4" x14ac:dyDescent="0.25">
      <c r="D525" s="30"/>
    </row>
    <row r="526" spans="4:4" x14ac:dyDescent="0.25">
      <c r="D526" s="30"/>
    </row>
    <row r="527" spans="4:4" x14ac:dyDescent="0.25">
      <c r="D527" s="30"/>
    </row>
    <row r="528" spans="4:4" x14ac:dyDescent="0.25">
      <c r="D528" s="30"/>
    </row>
    <row r="529" spans="4:4" x14ac:dyDescent="0.25">
      <c r="D529" s="30"/>
    </row>
    <row r="530" spans="4:4" x14ac:dyDescent="0.25">
      <c r="D530" s="30"/>
    </row>
    <row r="531" spans="4:4" x14ac:dyDescent="0.25">
      <c r="D531" s="30"/>
    </row>
    <row r="532" spans="4:4" x14ac:dyDescent="0.25">
      <c r="D532" s="30"/>
    </row>
    <row r="533" spans="4:4" x14ac:dyDescent="0.25">
      <c r="D533" s="30"/>
    </row>
    <row r="534" spans="4:4" x14ac:dyDescent="0.25">
      <c r="D534" s="30"/>
    </row>
    <row r="535" spans="4:4" x14ac:dyDescent="0.25">
      <c r="D535" s="30"/>
    </row>
    <row r="536" spans="4:4" x14ac:dyDescent="0.25">
      <c r="D536" s="30"/>
    </row>
    <row r="537" spans="4:4" x14ac:dyDescent="0.25">
      <c r="D537" s="30"/>
    </row>
    <row r="538" spans="4:4" x14ac:dyDescent="0.25">
      <c r="D538" s="30"/>
    </row>
    <row r="539" spans="4:4" x14ac:dyDescent="0.25">
      <c r="D539" s="30"/>
    </row>
    <row r="540" spans="4:4" x14ac:dyDescent="0.25">
      <c r="D540" s="30"/>
    </row>
    <row r="541" spans="4:4" x14ac:dyDescent="0.25">
      <c r="D541" s="30"/>
    </row>
    <row r="542" spans="4:4" x14ac:dyDescent="0.25">
      <c r="D542" s="30"/>
    </row>
    <row r="543" spans="4:4" x14ac:dyDescent="0.25">
      <c r="D543" s="30"/>
    </row>
    <row r="544" spans="4:4" x14ac:dyDescent="0.25">
      <c r="D544" s="30"/>
    </row>
    <row r="545" spans="4:4" x14ac:dyDescent="0.25">
      <c r="D545" s="30"/>
    </row>
    <row r="546" spans="4:4" x14ac:dyDescent="0.25">
      <c r="D546" s="30"/>
    </row>
    <row r="547" spans="4:4" x14ac:dyDescent="0.25">
      <c r="D547" s="30"/>
    </row>
    <row r="548" spans="4:4" x14ac:dyDescent="0.25">
      <c r="D548" s="30"/>
    </row>
    <row r="549" spans="4:4" x14ac:dyDescent="0.25">
      <c r="D549" s="30"/>
    </row>
    <row r="550" spans="4:4" x14ac:dyDescent="0.25">
      <c r="D550" s="30"/>
    </row>
    <row r="551" spans="4:4" x14ac:dyDescent="0.25">
      <c r="D551" s="30"/>
    </row>
    <row r="552" spans="4:4" x14ac:dyDescent="0.25">
      <c r="D552" s="30"/>
    </row>
    <row r="553" spans="4:4" x14ac:dyDescent="0.25">
      <c r="D553" s="30"/>
    </row>
    <row r="554" spans="4:4" x14ac:dyDescent="0.25">
      <c r="D554" s="30"/>
    </row>
    <row r="555" spans="4:4" x14ac:dyDescent="0.25">
      <c r="D555" s="30"/>
    </row>
    <row r="556" spans="4:4" x14ac:dyDescent="0.25">
      <c r="D556" s="30"/>
    </row>
    <row r="557" spans="4:4" x14ac:dyDescent="0.25">
      <c r="D557" s="30"/>
    </row>
    <row r="558" spans="4:4" x14ac:dyDescent="0.25">
      <c r="D558" s="30"/>
    </row>
    <row r="559" spans="4:4" x14ac:dyDescent="0.25">
      <c r="D559" s="30"/>
    </row>
    <row r="560" spans="4:4" x14ac:dyDescent="0.25">
      <c r="D560" s="30"/>
    </row>
    <row r="561" spans="4:4" x14ac:dyDescent="0.25">
      <c r="D561" s="30"/>
    </row>
    <row r="562" spans="4:4" x14ac:dyDescent="0.25">
      <c r="D562" s="30"/>
    </row>
    <row r="563" spans="4:4" x14ac:dyDescent="0.25">
      <c r="D563" s="30"/>
    </row>
    <row r="564" spans="4:4" x14ac:dyDescent="0.25">
      <c r="D564" s="30"/>
    </row>
    <row r="565" spans="4:4" x14ac:dyDescent="0.25">
      <c r="D565" s="30"/>
    </row>
    <row r="566" spans="4:4" x14ac:dyDescent="0.25">
      <c r="D566" s="30"/>
    </row>
    <row r="567" spans="4:4" x14ac:dyDescent="0.25">
      <c r="D567" s="30"/>
    </row>
    <row r="568" spans="4:4" x14ac:dyDescent="0.25">
      <c r="D568" s="30"/>
    </row>
    <row r="569" spans="4:4" x14ac:dyDescent="0.25">
      <c r="D569" s="30"/>
    </row>
    <row r="570" spans="4:4" x14ac:dyDescent="0.25">
      <c r="D570" s="30"/>
    </row>
    <row r="571" spans="4:4" x14ac:dyDescent="0.25">
      <c r="D571" s="30"/>
    </row>
    <row r="572" spans="4:4" x14ac:dyDescent="0.25">
      <c r="D572" s="30"/>
    </row>
    <row r="573" spans="4:4" x14ac:dyDescent="0.25">
      <c r="D573" s="30"/>
    </row>
    <row r="574" spans="4:4" x14ac:dyDescent="0.25">
      <c r="D574" s="30"/>
    </row>
    <row r="575" spans="4:4" x14ac:dyDescent="0.25">
      <c r="D575" s="30"/>
    </row>
    <row r="576" spans="4:4" x14ac:dyDescent="0.25">
      <c r="D576" s="30"/>
    </row>
    <row r="577" spans="4:4" x14ac:dyDescent="0.25">
      <c r="D577" s="30"/>
    </row>
    <row r="578" spans="4:4" x14ac:dyDescent="0.25">
      <c r="D578" s="30"/>
    </row>
    <row r="579" spans="4:4" x14ac:dyDescent="0.25">
      <c r="D579" s="30"/>
    </row>
    <row r="580" spans="4:4" x14ac:dyDescent="0.25">
      <c r="D580" s="30"/>
    </row>
    <row r="581" spans="4:4" x14ac:dyDescent="0.25">
      <c r="D581" s="30"/>
    </row>
    <row r="582" spans="4:4" x14ac:dyDescent="0.25">
      <c r="D582" s="30"/>
    </row>
    <row r="583" spans="4:4" x14ac:dyDescent="0.25">
      <c r="D583" s="30"/>
    </row>
    <row r="584" spans="4:4" x14ac:dyDescent="0.25">
      <c r="D584" s="30"/>
    </row>
    <row r="585" spans="4:4" x14ac:dyDescent="0.25">
      <c r="D585" s="30"/>
    </row>
    <row r="586" spans="4:4" x14ac:dyDescent="0.25">
      <c r="D586" s="30"/>
    </row>
    <row r="587" spans="4:4" x14ac:dyDescent="0.25">
      <c r="D587" s="30"/>
    </row>
    <row r="588" spans="4:4" x14ac:dyDescent="0.25">
      <c r="D588" s="30"/>
    </row>
    <row r="589" spans="4:4" x14ac:dyDescent="0.25">
      <c r="D589" s="30"/>
    </row>
    <row r="590" spans="4:4" x14ac:dyDescent="0.25">
      <c r="D590" s="30"/>
    </row>
    <row r="591" spans="4:4" x14ac:dyDescent="0.25">
      <c r="D591" s="30"/>
    </row>
    <row r="592" spans="4:4" x14ac:dyDescent="0.25">
      <c r="D592" s="30"/>
    </row>
    <row r="593" spans="4:4" x14ac:dyDescent="0.25">
      <c r="D593" s="30"/>
    </row>
    <row r="594" spans="4:4" x14ac:dyDescent="0.25">
      <c r="D594" s="30"/>
    </row>
    <row r="595" spans="4:4" x14ac:dyDescent="0.25">
      <c r="D595" s="30"/>
    </row>
    <row r="596" spans="4:4" x14ac:dyDescent="0.25">
      <c r="D596" s="30"/>
    </row>
    <row r="597" spans="4:4" x14ac:dyDescent="0.25">
      <c r="D597" s="30"/>
    </row>
    <row r="598" spans="4:4" x14ac:dyDescent="0.25">
      <c r="D598" s="30"/>
    </row>
    <row r="599" spans="4:4" x14ac:dyDescent="0.25">
      <c r="D599" s="30"/>
    </row>
    <row r="600" spans="4:4" x14ac:dyDescent="0.25">
      <c r="D600" s="30"/>
    </row>
    <row r="601" spans="4:4" x14ac:dyDescent="0.25">
      <c r="D601" s="30"/>
    </row>
    <row r="602" spans="4:4" x14ac:dyDescent="0.25">
      <c r="D602" s="30"/>
    </row>
    <row r="603" spans="4:4" x14ac:dyDescent="0.25">
      <c r="D603" s="30"/>
    </row>
    <row r="604" spans="4:4" x14ac:dyDescent="0.25">
      <c r="D604" s="30"/>
    </row>
    <row r="605" spans="4:4" x14ac:dyDescent="0.25">
      <c r="D605" s="30"/>
    </row>
    <row r="606" spans="4:4" x14ac:dyDescent="0.25">
      <c r="D606" s="30"/>
    </row>
    <row r="607" spans="4:4" x14ac:dyDescent="0.25">
      <c r="D607" s="30"/>
    </row>
    <row r="608" spans="4:4" x14ac:dyDescent="0.25">
      <c r="D608" s="30"/>
    </row>
    <row r="609" spans="4:4" x14ac:dyDescent="0.25">
      <c r="D609" s="30"/>
    </row>
    <row r="610" spans="4:4" x14ac:dyDescent="0.25">
      <c r="D610" s="30"/>
    </row>
    <row r="611" spans="4:4" x14ac:dyDescent="0.25">
      <c r="D611" s="30"/>
    </row>
    <row r="612" spans="4:4" x14ac:dyDescent="0.25">
      <c r="D612" s="30"/>
    </row>
    <row r="613" spans="4:4" x14ac:dyDescent="0.25">
      <c r="D613" s="30"/>
    </row>
    <row r="614" spans="4:4" x14ac:dyDescent="0.25">
      <c r="D614" s="30"/>
    </row>
    <row r="615" spans="4:4" x14ac:dyDescent="0.25">
      <c r="D615" s="30"/>
    </row>
    <row r="616" spans="4:4" x14ac:dyDescent="0.25">
      <c r="D616" s="30"/>
    </row>
    <row r="617" spans="4:4" x14ac:dyDescent="0.25">
      <c r="D617" s="30"/>
    </row>
    <row r="618" spans="4:4" x14ac:dyDescent="0.25">
      <c r="D618" s="30"/>
    </row>
    <row r="619" spans="4:4" x14ac:dyDescent="0.25">
      <c r="D619" s="30"/>
    </row>
    <row r="620" spans="4:4" x14ac:dyDescent="0.25">
      <c r="D620" s="30"/>
    </row>
    <row r="621" spans="4:4" x14ac:dyDescent="0.25">
      <c r="D621" s="30"/>
    </row>
    <row r="622" spans="4:4" x14ac:dyDescent="0.25">
      <c r="D622" s="30"/>
    </row>
    <row r="623" spans="4:4" x14ac:dyDescent="0.25">
      <c r="D623" s="30"/>
    </row>
    <row r="624" spans="4:4" x14ac:dyDescent="0.25">
      <c r="D624" s="30"/>
    </row>
    <row r="625" spans="4:4" x14ac:dyDescent="0.25">
      <c r="D625" s="30"/>
    </row>
    <row r="626" spans="4:4" x14ac:dyDescent="0.25">
      <c r="D626" s="30"/>
    </row>
    <row r="627" spans="4:4" x14ac:dyDescent="0.25">
      <c r="D627" s="30"/>
    </row>
    <row r="628" spans="4:4" x14ac:dyDescent="0.25">
      <c r="D628" s="30"/>
    </row>
    <row r="629" spans="4:4" x14ac:dyDescent="0.25">
      <c r="D629" s="30"/>
    </row>
    <row r="630" spans="4:4" x14ac:dyDescent="0.25">
      <c r="D630" s="30"/>
    </row>
    <row r="631" spans="4:4" x14ac:dyDescent="0.25">
      <c r="D631" s="30"/>
    </row>
    <row r="632" spans="4:4" x14ac:dyDescent="0.25">
      <c r="D632" s="30"/>
    </row>
    <row r="633" spans="4:4" x14ac:dyDescent="0.25">
      <c r="D633" s="30"/>
    </row>
    <row r="634" spans="4:4" x14ac:dyDescent="0.25">
      <c r="D634" s="30"/>
    </row>
    <row r="635" spans="4:4" x14ac:dyDescent="0.25">
      <c r="D635" s="30"/>
    </row>
    <row r="636" spans="4:4" x14ac:dyDescent="0.25">
      <c r="D636" s="30"/>
    </row>
    <row r="637" spans="4:4" x14ac:dyDescent="0.25">
      <c r="D637" s="30"/>
    </row>
    <row r="638" spans="4:4" x14ac:dyDescent="0.25">
      <c r="D638" s="30"/>
    </row>
    <row r="639" spans="4:4" x14ac:dyDescent="0.25">
      <c r="D639" s="30"/>
    </row>
    <row r="640" spans="4:4" x14ac:dyDescent="0.25">
      <c r="D640" s="30"/>
    </row>
    <row r="641" spans="4:4" x14ac:dyDescent="0.25">
      <c r="D641" s="30"/>
    </row>
    <row r="642" spans="4:4" x14ac:dyDescent="0.25">
      <c r="D642" s="30"/>
    </row>
    <row r="643" spans="4:4" x14ac:dyDescent="0.25">
      <c r="D643" s="30"/>
    </row>
    <row r="644" spans="4:4" x14ac:dyDescent="0.25">
      <c r="D644" s="30"/>
    </row>
    <row r="645" spans="4:4" x14ac:dyDescent="0.25">
      <c r="D645" s="30"/>
    </row>
    <row r="646" spans="4:4" x14ac:dyDescent="0.25">
      <c r="D646" s="30"/>
    </row>
    <row r="647" spans="4:4" x14ac:dyDescent="0.25">
      <c r="D647" s="30"/>
    </row>
    <row r="648" spans="4:4" x14ac:dyDescent="0.25">
      <c r="D648" s="30"/>
    </row>
    <row r="649" spans="4:4" x14ac:dyDescent="0.25">
      <c r="D649" s="30"/>
    </row>
    <row r="650" spans="4:4" x14ac:dyDescent="0.25">
      <c r="D650" s="30"/>
    </row>
    <row r="651" spans="4:4" x14ac:dyDescent="0.25">
      <c r="D651" s="30"/>
    </row>
    <row r="652" spans="4:4" x14ac:dyDescent="0.25">
      <c r="D652" s="30"/>
    </row>
    <row r="653" spans="4:4" x14ac:dyDescent="0.25">
      <c r="D653" s="30"/>
    </row>
    <row r="654" spans="4:4" x14ac:dyDescent="0.25">
      <c r="D654" s="30"/>
    </row>
    <row r="655" spans="4:4" x14ac:dyDescent="0.25">
      <c r="D655" s="30"/>
    </row>
    <row r="656" spans="4:4" x14ac:dyDescent="0.25">
      <c r="D656" s="30"/>
    </row>
    <row r="657" spans="4:4" x14ac:dyDescent="0.25">
      <c r="D657" s="30"/>
    </row>
    <row r="658" spans="4:4" x14ac:dyDescent="0.25">
      <c r="D658" s="30"/>
    </row>
    <row r="659" spans="4:4" x14ac:dyDescent="0.25">
      <c r="D659" s="30"/>
    </row>
    <row r="660" spans="4:4" x14ac:dyDescent="0.25">
      <c r="D660" s="30"/>
    </row>
    <row r="661" spans="4:4" x14ac:dyDescent="0.25">
      <c r="D661" s="30"/>
    </row>
    <row r="662" spans="4:4" x14ac:dyDescent="0.25">
      <c r="D662" s="30"/>
    </row>
    <row r="663" spans="4:4" x14ac:dyDescent="0.25">
      <c r="D663" s="30"/>
    </row>
    <row r="664" spans="4:4" x14ac:dyDescent="0.25">
      <c r="D664" s="30"/>
    </row>
    <row r="665" spans="4:4" x14ac:dyDescent="0.25">
      <c r="D665" s="30"/>
    </row>
    <row r="666" spans="4:4" x14ac:dyDescent="0.25">
      <c r="D666" s="30"/>
    </row>
    <row r="667" spans="4:4" x14ac:dyDescent="0.25">
      <c r="D667" s="30"/>
    </row>
    <row r="668" spans="4:4" x14ac:dyDescent="0.25">
      <c r="D668" s="30"/>
    </row>
    <row r="669" spans="4:4" x14ac:dyDescent="0.25">
      <c r="D669" s="30"/>
    </row>
    <row r="670" spans="4:4" x14ac:dyDescent="0.25">
      <c r="D670" s="30"/>
    </row>
    <row r="671" spans="4:4" x14ac:dyDescent="0.25">
      <c r="D671" s="30"/>
    </row>
    <row r="672" spans="4:4" x14ac:dyDescent="0.25">
      <c r="D672" s="30"/>
    </row>
    <row r="673" spans="4:4" x14ac:dyDescent="0.25">
      <c r="D673" s="30"/>
    </row>
    <row r="674" spans="4:4" x14ac:dyDescent="0.25">
      <c r="D674" s="30"/>
    </row>
    <row r="675" spans="4:4" x14ac:dyDescent="0.25">
      <c r="D675" s="30"/>
    </row>
    <row r="676" spans="4:4" x14ac:dyDescent="0.25">
      <c r="D676" s="30"/>
    </row>
    <row r="677" spans="4:4" x14ac:dyDescent="0.25">
      <c r="D677" s="30"/>
    </row>
    <row r="678" spans="4:4" x14ac:dyDescent="0.25">
      <c r="D678" s="30"/>
    </row>
    <row r="679" spans="4:4" x14ac:dyDescent="0.25">
      <c r="D679" s="30"/>
    </row>
    <row r="680" spans="4:4" x14ac:dyDescent="0.25">
      <c r="D680" s="30"/>
    </row>
    <row r="681" spans="4:4" x14ac:dyDescent="0.25">
      <c r="D681" s="30"/>
    </row>
    <row r="682" spans="4:4" x14ac:dyDescent="0.25">
      <c r="D682" s="30"/>
    </row>
    <row r="683" spans="4:4" x14ac:dyDescent="0.25">
      <c r="D683" s="30"/>
    </row>
    <row r="684" spans="4:4" x14ac:dyDescent="0.25">
      <c r="D684" s="30"/>
    </row>
    <row r="685" spans="4:4" x14ac:dyDescent="0.25">
      <c r="D685" s="30"/>
    </row>
    <row r="686" spans="4:4" x14ac:dyDescent="0.25">
      <c r="D686" s="30"/>
    </row>
    <row r="687" spans="4:4" x14ac:dyDescent="0.25">
      <c r="D687" s="30"/>
    </row>
    <row r="688" spans="4:4" x14ac:dyDescent="0.25">
      <c r="D688" s="30"/>
    </row>
    <row r="689" spans="4:4" x14ac:dyDescent="0.25">
      <c r="D689" s="30"/>
    </row>
    <row r="690" spans="4:4" x14ac:dyDescent="0.25">
      <c r="D690" s="30"/>
    </row>
    <row r="691" spans="4:4" x14ac:dyDescent="0.25">
      <c r="D691" s="30"/>
    </row>
    <row r="692" spans="4:4" x14ac:dyDescent="0.25">
      <c r="D692" s="30"/>
    </row>
    <row r="693" spans="4:4" x14ac:dyDescent="0.25">
      <c r="D693" s="30"/>
    </row>
    <row r="694" spans="4:4" x14ac:dyDescent="0.25">
      <c r="D694" s="30"/>
    </row>
    <row r="695" spans="4:4" x14ac:dyDescent="0.25">
      <c r="D695" s="30"/>
    </row>
    <row r="696" spans="4:4" x14ac:dyDescent="0.25">
      <c r="D696" s="30"/>
    </row>
    <row r="697" spans="4:4" x14ac:dyDescent="0.25">
      <c r="D697" s="30"/>
    </row>
    <row r="698" spans="4:4" x14ac:dyDescent="0.25">
      <c r="D698" s="30"/>
    </row>
    <row r="699" spans="4:4" x14ac:dyDescent="0.25">
      <c r="D699" s="30"/>
    </row>
    <row r="700" spans="4:4" x14ac:dyDescent="0.25">
      <c r="D700" s="30"/>
    </row>
    <row r="701" spans="4:4" x14ac:dyDescent="0.25">
      <c r="D701" s="30"/>
    </row>
    <row r="702" spans="4:4" x14ac:dyDescent="0.25">
      <c r="D702" s="30"/>
    </row>
    <row r="703" spans="4:4" x14ac:dyDescent="0.25">
      <c r="D703" s="30"/>
    </row>
    <row r="704" spans="4:4" x14ac:dyDescent="0.25">
      <c r="D704" s="30"/>
    </row>
    <row r="705" spans="4:4" x14ac:dyDescent="0.25">
      <c r="D705" s="30"/>
    </row>
    <row r="706" spans="4:4" x14ac:dyDescent="0.25">
      <c r="D706" s="30"/>
    </row>
    <row r="707" spans="4:4" x14ac:dyDescent="0.25">
      <c r="D707" s="30"/>
    </row>
    <row r="708" spans="4:4" x14ac:dyDescent="0.25">
      <c r="D708" s="30"/>
    </row>
    <row r="709" spans="4:4" x14ac:dyDescent="0.25">
      <c r="D709" s="30"/>
    </row>
    <row r="710" spans="4:4" x14ac:dyDescent="0.25">
      <c r="D710" s="30"/>
    </row>
    <row r="711" spans="4:4" x14ac:dyDescent="0.25">
      <c r="D711" s="30"/>
    </row>
    <row r="712" spans="4:4" x14ac:dyDescent="0.25">
      <c r="D712" s="30"/>
    </row>
    <row r="713" spans="4:4" x14ac:dyDescent="0.25">
      <c r="D713" s="30"/>
    </row>
    <row r="714" spans="4:4" x14ac:dyDescent="0.25">
      <c r="D714" s="30"/>
    </row>
    <row r="715" spans="4:4" x14ac:dyDescent="0.25">
      <c r="D715" s="30"/>
    </row>
    <row r="716" spans="4:4" x14ac:dyDescent="0.25">
      <c r="D716" s="30"/>
    </row>
    <row r="717" spans="4:4" x14ac:dyDescent="0.25">
      <c r="D717" s="30"/>
    </row>
    <row r="718" spans="4:4" x14ac:dyDescent="0.25">
      <c r="D718" s="30"/>
    </row>
    <row r="719" spans="4:4" x14ac:dyDescent="0.25">
      <c r="D719" s="30"/>
    </row>
    <row r="720" spans="4:4" x14ac:dyDescent="0.25">
      <c r="D720" s="30"/>
    </row>
    <row r="721" spans="4:4" x14ac:dyDescent="0.25">
      <c r="D721" s="30"/>
    </row>
    <row r="722" spans="4:4" x14ac:dyDescent="0.25">
      <c r="D722" s="30"/>
    </row>
    <row r="723" spans="4:4" x14ac:dyDescent="0.25">
      <c r="D723" s="30"/>
    </row>
    <row r="724" spans="4:4" x14ac:dyDescent="0.25">
      <c r="D724" s="30"/>
    </row>
    <row r="725" spans="4:4" x14ac:dyDescent="0.25">
      <c r="D725" s="30"/>
    </row>
    <row r="726" spans="4:4" x14ac:dyDescent="0.25">
      <c r="D726" s="30"/>
    </row>
    <row r="727" spans="4:4" x14ac:dyDescent="0.25">
      <c r="D727" s="30"/>
    </row>
    <row r="728" spans="4:4" x14ac:dyDescent="0.25">
      <c r="D728" s="30"/>
    </row>
    <row r="729" spans="4:4" x14ac:dyDescent="0.25">
      <c r="D729" s="30"/>
    </row>
    <row r="730" spans="4:4" x14ac:dyDescent="0.25">
      <c r="D730" s="30"/>
    </row>
    <row r="731" spans="4:4" x14ac:dyDescent="0.25">
      <c r="D731" s="30"/>
    </row>
    <row r="732" spans="4:4" x14ac:dyDescent="0.25">
      <c r="D732" s="30"/>
    </row>
    <row r="733" spans="4:4" x14ac:dyDescent="0.25">
      <c r="D733" s="30"/>
    </row>
    <row r="734" spans="4:4" x14ac:dyDescent="0.25">
      <c r="D734" s="30"/>
    </row>
    <row r="735" spans="4:4" x14ac:dyDescent="0.25">
      <c r="D735" s="30"/>
    </row>
    <row r="736" spans="4:4" x14ac:dyDescent="0.25">
      <c r="D736" s="30"/>
    </row>
    <row r="737" spans="4:4" x14ac:dyDescent="0.25">
      <c r="D737" s="30"/>
    </row>
    <row r="738" spans="4:4" x14ac:dyDescent="0.25">
      <c r="D738" s="30"/>
    </row>
    <row r="739" spans="4:4" x14ac:dyDescent="0.25">
      <c r="D739" s="30"/>
    </row>
    <row r="740" spans="4:4" x14ac:dyDescent="0.25">
      <c r="D740" s="30"/>
    </row>
    <row r="741" spans="4:4" x14ac:dyDescent="0.25">
      <c r="D741" s="30"/>
    </row>
    <row r="742" spans="4:4" x14ac:dyDescent="0.25">
      <c r="D742" s="30"/>
    </row>
    <row r="743" spans="4:4" x14ac:dyDescent="0.25">
      <c r="D743" s="30"/>
    </row>
    <row r="744" spans="4:4" x14ac:dyDescent="0.25">
      <c r="D744" s="30"/>
    </row>
    <row r="745" spans="4:4" x14ac:dyDescent="0.25">
      <c r="D745" s="30"/>
    </row>
    <row r="746" spans="4:4" x14ac:dyDescent="0.25">
      <c r="D746" s="30"/>
    </row>
    <row r="747" spans="4:4" x14ac:dyDescent="0.25">
      <c r="D747" s="30"/>
    </row>
    <row r="748" spans="4:4" x14ac:dyDescent="0.25">
      <c r="D748" s="30"/>
    </row>
    <row r="749" spans="4:4" x14ac:dyDescent="0.25">
      <c r="D749" s="30"/>
    </row>
    <row r="750" spans="4:4" x14ac:dyDescent="0.25">
      <c r="D750" s="30"/>
    </row>
    <row r="751" spans="4:4" x14ac:dyDescent="0.25">
      <c r="D751" s="30"/>
    </row>
    <row r="752" spans="4:4" x14ac:dyDescent="0.25">
      <c r="D752" s="30"/>
    </row>
    <row r="753" spans="4:4" x14ac:dyDescent="0.25">
      <c r="D753" s="30"/>
    </row>
    <row r="754" spans="4:4" x14ac:dyDescent="0.25">
      <c r="D754" s="30"/>
    </row>
    <row r="755" spans="4:4" x14ac:dyDescent="0.25">
      <c r="D755" s="30"/>
    </row>
    <row r="756" spans="4:4" x14ac:dyDescent="0.25">
      <c r="D756" s="30"/>
    </row>
    <row r="757" spans="4:4" x14ac:dyDescent="0.25">
      <c r="D757" s="30"/>
    </row>
    <row r="758" spans="4:4" x14ac:dyDescent="0.25">
      <c r="D758" s="30"/>
    </row>
    <row r="759" spans="4:4" x14ac:dyDescent="0.25">
      <c r="D759" s="30"/>
    </row>
    <row r="760" spans="4:4" x14ac:dyDescent="0.25">
      <c r="D760" s="30"/>
    </row>
    <row r="761" spans="4:4" x14ac:dyDescent="0.25">
      <c r="D761" s="30"/>
    </row>
    <row r="762" spans="4:4" x14ac:dyDescent="0.25">
      <c r="D762" s="30"/>
    </row>
    <row r="763" spans="4:4" x14ac:dyDescent="0.25">
      <c r="D763" s="30"/>
    </row>
    <row r="764" spans="4:4" x14ac:dyDescent="0.25">
      <c r="D764" s="30"/>
    </row>
    <row r="765" spans="4:4" x14ac:dyDescent="0.25">
      <c r="D765" s="30"/>
    </row>
    <row r="766" spans="4:4" x14ac:dyDescent="0.25">
      <c r="D766" s="30"/>
    </row>
    <row r="767" spans="4:4" x14ac:dyDescent="0.25">
      <c r="D767" s="30"/>
    </row>
    <row r="768" spans="4:4" x14ac:dyDescent="0.25">
      <c r="D768" s="30"/>
    </row>
    <row r="769" spans="4:4" x14ac:dyDescent="0.25">
      <c r="D769" s="30"/>
    </row>
    <row r="770" spans="4:4" x14ac:dyDescent="0.25">
      <c r="D770" s="30"/>
    </row>
    <row r="771" spans="4:4" x14ac:dyDescent="0.25">
      <c r="D771" s="30"/>
    </row>
    <row r="772" spans="4:4" x14ac:dyDescent="0.25">
      <c r="D772" s="30"/>
    </row>
    <row r="773" spans="4:4" x14ac:dyDescent="0.25">
      <c r="D773" s="30"/>
    </row>
    <row r="774" spans="4:4" x14ac:dyDescent="0.25">
      <c r="D774" s="30"/>
    </row>
    <row r="775" spans="4:4" x14ac:dyDescent="0.25">
      <c r="D775" s="30"/>
    </row>
    <row r="776" spans="4:4" x14ac:dyDescent="0.25">
      <c r="D776" s="30"/>
    </row>
    <row r="777" spans="4:4" x14ac:dyDescent="0.25">
      <c r="D777" s="30"/>
    </row>
    <row r="778" spans="4:4" x14ac:dyDescent="0.25">
      <c r="D778" s="30"/>
    </row>
    <row r="779" spans="4:4" x14ac:dyDescent="0.25">
      <c r="D779" s="30"/>
    </row>
    <row r="780" spans="4:4" x14ac:dyDescent="0.25">
      <c r="D780" s="30"/>
    </row>
    <row r="781" spans="4:4" x14ac:dyDescent="0.25">
      <c r="D781" s="30"/>
    </row>
    <row r="782" spans="4:4" x14ac:dyDescent="0.25">
      <c r="D782" s="30"/>
    </row>
    <row r="783" spans="4:4" x14ac:dyDescent="0.25">
      <c r="D783" s="30"/>
    </row>
    <row r="784" spans="4:4" x14ac:dyDescent="0.25">
      <c r="D784" s="30"/>
    </row>
    <row r="785" spans="4:4" x14ac:dyDescent="0.25">
      <c r="D785" s="30"/>
    </row>
    <row r="786" spans="4:4" x14ac:dyDescent="0.25">
      <c r="D786" s="30"/>
    </row>
    <row r="787" spans="4:4" x14ac:dyDescent="0.25">
      <c r="D787" s="30"/>
    </row>
    <row r="788" spans="4:4" x14ac:dyDescent="0.25">
      <c r="D788" s="30"/>
    </row>
    <row r="789" spans="4:4" x14ac:dyDescent="0.25">
      <c r="D789" s="30"/>
    </row>
    <row r="790" spans="4:4" x14ac:dyDescent="0.25">
      <c r="D790" s="30"/>
    </row>
    <row r="791" spans="4:4" x14ac:dyDescent="0.25">
      <c r="D791" s="30"/>
    </row>
    <row r="792" spans="4:4" x14ac:dyDescent="0.25">
      <c r="D792" s="30"/>
    </row>
    <row r="793" spans="4:4" x14ac:dyDescent="0.25">
      <c r="D793" s="30"/>
    </row>
    <row r="794" spans="4:4" x14ac:dyDescent="0.25">
      <c r="D794" s="30"/>
    </row>
    <row r="795" spans="4:4" x14ac:dyDescent="0.25">
      <c r="D795" s="30"/>
    </row>
    <row r="796" spans="4:4" x14ac:dyDescent="0.25">
      <c r="D796" s="30"/>
    </row>
    <row r="797" spans="4:4" x14ac:dyDescent="0.25">
      <c r="D797" s="30"/>
    </row>
    <row r="798" spans="4:4" x14ac:dyDescent="0.25">
      <c r="D798" s="30"/>
    </row>
    <row r="799" spans="4:4" x14ac:dyDescent="0.25">
      <c r="D799" s="30"/>
    </row>
    <row r="800" spans="4:4" x14ac:dyDescent="0.25">
      <c r="D800" s="30"/>
    </row>
    <row r="801" spans="4:4" x14ac:dyDescent="0.25">
      <c r="D801" s="30"/>
    </row>
    <row r="802" spans="4:4" x14ac:dyDescent="0.25">
      <c r="D802" s="30"/>
    </row>
    <row r="803" spans="4:4" x14ac:dyDescent="0.25">
      <c r="D803" s="30"/>
    </row>
    <row r="804" spans="4:4" x14ac:dyDescent="0.25">
      <c r="D804" s="30"/>
    </row>
    <row r="805" spans="4:4" x14ac:dyDescent="0.25">
      <c r="D805" s="30"/>
    </row>
    <row r="806" spans="4:4" x14ac:dyDescent="0.25">
      <c r="D806" s="30"/>
    </row>
    <row r="807" spans="4:4" x14ac:dyDescent="0.25">
      <c r="D807" s="30"/>
    </row>
    <row r="808" spans="4:4" x14ac:dyDescent="0.25">
      <c r="D808" s="30"/>
    </row>
    <row r="809" spans="4:4" x14ac:dyDescent="0.25">
      <c r="D809" s="30"/>
    </row>
    <row r="810" spans="4:4" x14ac:dyDescent="0.25">
      <c r="D810" s="30"/>
    </row>
    <row r="811" spans="4:4" x14ac:dyDescent="0.25">
      <c r="D811" s="30"/>
    </row>
    <row r="812" spans="4:4" x14ac:dyDescent="0.25">
      <c r="D812" s="30"/>
    </row>
    <row r="813" spans="4:4" x14ac:dyDescent="0.25">
      <c r="D813" s="30"/>
    </row>
    <row r="814" spans="4:4" x14ac:dyDescent="0.25">
      <c r="D814" s="30"/>
    </row>
    <row r="815" spans="4:4" x14ac:dyDescent="0.25">
      <c r="D815" s="30"/>
    </row>
    <row r="816" spans="4:4" x14ac:dyDescent="0.25">
      <c r="D816" s="30"/>
    </row>
    <row r="817" spans="4:4" x14ac:dyDescent="0.25">
      <c r="D817" s="30"/>
    </row>
    <row r="818" spans="4:4" x14ac:dyDescent="0.25">
      <c r="D818" s="30"/>
    </row>
    <row r="819" spans="4:4" x14ac:dyDescent="0.25">
      <c r="D819" s="30"/>
    </row>
    <row r="820" spans="4:4" x14ac:dyDescent="0.25">
      <c r="D820" s="30"/>
    </row>
    <row r="821" spans="4:4" x14ac:dyDescent="0.25">
      <c r="D821" s="30"/>
    </row>
    <row r="822" spans="4:4" x14ac:dyDescent="0.25">
      <c r="D822" s="30"/>
    </row>
    <row r="823" spans="4:4" x14ac:dyDescent="0.25">
      <c r="D823" s="30"/>
    </row>
    <row r="824" spans="4:4" x14ac:dyDescent="0.25">
      <c r="D824" s="30"/>
    </row>
    <row r="825" spans="4:4" x14ac:dyDescent="0.25">
      <c r="D825" s="30"/>
    </row>
    <row r="826" spans="4:4" x14ac:dyDescent="0.25">
      <c r="D826" s="30"/>
    </row>
    <row r="827" spans="4:4" x14ac:dyDescent="0.25">
      <c r="D827" s="30"/>
    </row>
    <row r="828" spans="4:4" x14ac:dyDescent="0.25">
      <c r="D828" s="30"/>
    </row>
    <row r="829" spans="4:4" x14ac:dyDescent="0.25">
      <c r="D829" s="30"/>
    </row>
    <row r="830" spans="4:4" x14ac:dyDescent="0.25">
      <c r="D830" s="30"/>
    </row>
    <row r="831" spans="4:4" x14ac:dyDescent="0.25">
      <c r="D831" s="30"/>
    </row>
    <row r="832" spans="4:4" x14ac:dyDescent="0.25">
      <c r="D832" s="30"/>
    </row>
    <row r="833" spans="4:4" x14ac:dyDescent="0.25">
      <c r="D833" s="30"/>
    </row>
    <row r="834" spans="4:4" x14ac:dyDescent="0.25">
      <c r="D834" s="30"/>
    </row>
    <row r="835" spans="4:4" x14ac:dyDescent="0.25">
      <c r="D835" s="30"/>
    </row>
    <row r="836" spans="4:4" x14ac:dyDescent="0.25">
      <c r="D836" s="30"/>
    </row>
    <row r="837" spans="4:4" x14ac:dyDescent="0.25">
      <c r="D837" s="30"/>
    </row>
    <row r="838" spans="4:4" x14ac:dyDescent="0.25">
      <c r="D838" s="30"/>
    </row>
    <row r="839" spans="4:4" x14ac:dyDescent="0.25">
      <c r="D839" s="30"/>
    </row>
    <row r="840" spans="4:4" x14ac:dyDescent="0.25">
      <c r="D840" s="30"/>
    </row>
    <row r="841" spans="4:4" x14ac:dyDescent="0.25">
      <c r="D841" s="30"/>
    </row>
    <row r="842" spans="4:4" x14ac:dyDescent="0.25">
      <c r="D842" s="30"/>
    </row>
    <row r="843" spans="4:4" x14ac:dyDescent="0.25">
      <c r="D843" s="30"/>
    </row>
    <row r="844" spans="4:4" x14ac:dyDescent="0.25">
      <c r="D844" s="30"/>
    </row>
    <row r="845" spans="4:4" x14ac:dyDescent="0.25">
      <c r="D845" s="30"/>
    </row>
    <row r="846" spans="4:4" x14ac:dyDescent="0.25">
      <c r="D846" s="30"/>
    </row>
    <row r="847" spans="4:4" x14ac:dyDescent="0.25">
      <c r="D847" s="30"/>
    </row>
    <row r="848" spans="4:4" x14ac:dyDescent="0.25">
      <c r="D848" s="30"/>
    </row>
    <row r="849" spans="4:4" x14ac:dyDescent="0.25">
      <c r="D849" s="30"/>
    </row>
    <row r="850" spans="4:4" x14ac:dyDescent="0.25">
      <c r="D850" s="30"/>
    </row>
    <row r="851" spans="4:4" x14ac:dyDescent="0.25">
      <c r="D851" s="30"/>
    </row>
    <row r="852" spans="4:4" x14ac:dyDescent="0.25">
      <c r="D852" s="30"/>
    </row>
    <row r="853" spans="4:4" x14ac:dyDescent="0.25">
      <c r="D853" s="30"/>
    </row>
    <row r="854" spans="4:4" x14ac:dyDescent="0.25">
      <c r="D854" s="30"/>
    </row>
    <row r="855" spans="4:4" x14ac:dyDescent="0.25">
      <c r="D855" s="30"/>
    </row>
    <row r="856" spans="4:4" x14ac:dyDescent="0.25">
      <c r="D856" s="30"/>
    </row>
    <row r="857" spans="4:4" x14ac:dyDescent="0.25">
      <c r="D857" s="30"/>
    </row>
    <row r="858" spans="4:4" x14ac:dyDescent="0.25">
      <c r="D858" s="30"/>
    </row>
    <row r="859" spans="4:4" x14ac:dyDescent="0.25">
      <c r="D859" s="30"/>
    </row>
    <row r="860" spans="4:4" x14ac:dyDescent="0.25">
      <c r="D860" s="30"/>
    </row>
    <row r="861" spans="4:4" x14ac:dyDescent="0.25">
      <c r="D861" s="30"/>
    </row>
    <row r="862" spans="4:4" x14ac:dyDescent="0.25">
      <c r="D862" s="30"/>
    </row>
    <row r="863" spans="4:4" x14ac:dyDescent="0.25">
      <c r="D863" s="30"/>
    </row>
    <row r="864" spans="4:4" x14ac:dyDescent="0.25">
      <c r="D864" s="30"/>
    </row>
    <row r="865" spans="4:4" x14ac:dyDescent="0.25">
      <c r="D865" s="30"/>
    </row>
    <row r="866" spans="4:4" x14ac:dyDescent="0.25">
      <c r="D866" s="30"/>
    </row>
  </sheetData>
  <autoFilter ref="A2:D86"/>
  <mergeCells count="21">
    <mergeCell ref="B29:B33"/>
    <mergeCell ref="B34:B37"/>
    <mergeCell ref="A3:A37"/>
    <mergeCell ref="C1:D1"/>
    <mergeCell ref="B38:B42"/>
    <mergeCell ref="B3:B11"/>
    <mergeCell ref="B12:B16"/>
    <mergeCell ref="B17:B22"/>
    <mergeCell ref="B23:B28"/>
    <mergeCell ref="B43:B46"/>
    <mergeCell ref="B47:B49"/>
    <mergeCell ref="B50:B53"/>
    <mergeCell ref="B54:B56"/>
    <mergeCell ref="A38:A56"/>
    <mergeCell ref="B84:B86"/>
    <mergeCell ref="A57:A86"/>
    <mergeCell ref="B57:B63"/>
    <mergeCell ref="B64:B67"/>
    <mergeCell ref="B68:B74"/>
    <mergeCell ref="B75:B79"/>
    <mergeCell ref="B80:B8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zoomScale="67" zoomScaleNormal="120" workbookViewId="0">
      <pane ySplit="2" topLeftCell="A3" activePane="bottomLeft" state="frozen"/>
      <selection pane="bottomLeft" activeCell="C86" sqref="C86:D86"/>
    </sheetView>
  </sheetViews>
  <sheetFormatPr baseColWidth="10" defaultColWidth="11.42578125" defaultRowHeight="15" x14ac:dyDescent="0.25"/>
  <cols>
    <col min="1" max="1" width="16.140625" style="1" bestFit="1" customWidth="1"/>
    <col min="2" max="2" width="25.28515625" style="21" customWidth="1"/>
    <col min="3" max="3" width="67.140625" style="1" customWidth="1"/>
    <col min="4" max="4" width="88.28515625" style="1" customWidth="1"/>
    <col min="5" max="5" width="12.7109375" style="1" customWidth="1"/>
    <col min="6" max="8" width="11.42578125" style="1"/>
    <col min="9" max="9" width="22.85546875" style="1" bestFit="1" customWidth="1"/>
    <col min="10" max="16384" width="11.42578125" style="1"/>
  </cols>
  <sheetData>
    <row r="1" spans="1:9" s="3" customFormat="1" ht="38.25" customHeight="1" thickBot="1" x14ac:dyDescent="0.3">
      <c r="B1" s="8"/>
      <c r="C1" s="77" t="s">
        <v>32</v>
      </c>
      <c r="D1" s="77"/>
    </row>
    <row r="2" spans="1:9" s="4" customFormat="1" ht="120.75" thickBot="1" x14ac:dyDescent="0.3">
      <c r="A2" s="10" t="s">
        <v>95</v>
      </c>
      <c r="B2" s="10" t="s">
        <v>33</v>
      </c>
      <c r="C2" s="53" t="s">
        <v>35</v>
      </c>
      <c r="D2" s="54" t="s">
        <v>144</v>
      </c>
      <c r="E2" s="5" t="s">
        <v>210</v>
      </c>
    </row>
    <row r="3" spans="1:9" x14ac:dyDescent="0.25">
      <c r="A3" s="73" t="s">
        <v>34</v>
      </c>
      <c r="B3" s="78" t="s">
        <v>0</v>
      </c>
      <c r="C3" s="22" t="s">
        <v>18</v>
      </c>
      <c r="D3" s="23" t="s">
        <v>19</v>
      </c>
      <c r="E3" s="6">
        <v>0</v>
      </c>
      <c r="I3" s="2"/>
    </row>
    <row r="4" spans="1:9" x14ac:dyDescent="0.25">
      <c r="A4" s="74"/>
      <c r="B4" s="79"/>
      <c r="C4" s="24" t="s">
        <v>20</v>
      </c>
      <c r="D4" s="18" t="s">
        <v>21</v>
      </c>
      <c r="E4" s="6">
        <v>0</v>
      </c>
      <c r="I4" s="2"/>
    </row>
    <row r="5" spans="1:9" x14ac:dyDescent="0.25">
      <c r="A5" s="74"/>
      <c r="B5" s="79"/>
      <c r="C5" s="25"/>
      <c r="D5" s="18" t="s">
        <v>22</v>
      </c>
      <c r="E5" s="6">
        <v>0</v>
      </c>
      <c r="I5" s="2"/>
    </row>
    <row r="6" spans="1:9" x14ac:dyDescent="0.25">
      <c r="A6" s="74"/>
      <c r="B6" s="79"/>
      <c r="C6" s="24" t="s">
        <v>24</v>
      </c>
      <c r="D6" s="18" t="s">
        <v>23</v>
      </c>
      <c r="E6" s="6">
        <v>4</v>
      </c>
      <c r="I6" s="2"/>
    </row>
    <row r="7" spans="1:9" x14ac:dyDescent="0.25">
      <c r="A7" s="74"/>
      <c r="B7" s="79"/>
      <c r="C7" s="24" t="s">
        <v>25</v>
      </c>
      <c r="D7" s="18" t="s">
        <v>26</v>
      </c>
      <c r="E7" s="6">
        <v>0</v>
      </c>
      <c r="I7" s="2"/>
    </row>
    <row r="8" spans="1:9" x14ac:dyDescent="0.25">
      <c r="A8" s="74"/>
      <c r="B8" s="79"/>
      <c r="C8" s="24" t="s">
        <v>27</v>
      </c>
      <c r="D8" s="18" t="s">
        <v>28</v>
      </c>
      <c r="E8" s="6">
        <v>0</v>
      </c>
    </row>
    <row r="9" spans="1:9" ht="30" x14ac:dyDescent="0.25">
      <c r="A9" s="74"/>
      <c r="B9" s="79"/>
      <c r="C9" s="24" t="s">
        <v>29</v>
      </c>
      <c r="D9" s="18" t="s">
        <v>28</v>
      </c>
      <c r="E9" s="6">
        <v>4</v>
      </c>
    </row>
    <row r="10" spans="1:9" ht="15.75" thickBot="1" x14ac:dyDescent="0.3">
      <c r="A10" s="74"/>
      <c r="B10" s="79"/>
      <c r="C10" s="24"/>
      <c r="D10" s="18" t="s">
        <v>30</v>
      </c>
      <c r="E10" s="6">
        <v>1</v>
      </c>
    </row>
    <row r="11" spans="1:9" x14ac:dyDescent="0.25">
      <c r="A11" s="74"/>
      <c r="B11" s="73" t="s">
        <v>1</v>
      </c>
      <c r="C11" s="22" t="s">
        <v>41</v>
      </c>
      <c r="D11" s="23" t="s">
        <v>42</v>
      </c>
      <c r="E11" s="6">
        <v>6</v>
      </c>
    </row>
    <row r="12" spans="1:9" x14ac:dyDescent="0.25">
      <c r="A12" s="74"/>
      <c r="B12" s="74"/>
      <c r="C12" s="24" t="s">
        <v>44</v>
      </c>
      <c r="D12" s="18" t="s">
        <v>43</v>
      </c>
      <c r="E12" s="6">
        <v>0</v>
      </c>
    </row>
    <row r="13" spans="1:9" x14ac:dyDescent="0.25">
      <c r="A13" s="74"/>
      <c r="B13" s="74"/>
      <c r="C13" s="25"/>
      <c r="D13" s="18" t="s">
        <v>45</v>
      </c>
      <c r="E13" s="6">
        <v>2</v>
      </c>
    </row>
    <row r="14" spans="1:9" x14ac:dyDescent="0.25">
      <c r="A14" s="74"/>
      <c r="B14" s="74"/>
      <c r="C14" s="24" t="s">
        <v>46</v>
      </c>
      <c r="D14" s="18" t="s">
        <v>47</v>
      </c>
      <c r="E14" s="6">
        <v>2</v>
      </c>
    </row>
    <row r="15" spans="1:9" ht="15.75" thickBot="1" x14ac:dyDescent="0.3">
      <c r="A15" s="74"/>
      <c r="B15" s="74"/>
      <c r="C15" s="24" t="s">
        <v>27</v>
      </c>
      <c r="D15" s="18"/>
      <c r="E15" s="6">
        <v>1</v>
      </c>
    </row>
    <row r="16" spans="1:9" x14ac:dyDescent="0.25">
      <c r="A16" s="74"/>
      <c r="B16" s="81" t="s">
        <v>2</v>
      </c>
      <c r="C16" s="22" t="s">
        <v>283</v>
      </c>
      <c r="D16" s="23"/>
      <c r="E16" s="6">
        <v>2</v>
      </c>
    </row>
    <row r="17" spans="1:5" x14ac:dyDescent="0.25">
      <c r="A17" s="74"/>
      <c r="B17" s="82"/>
      <c r="C17" s="24" t="s">
        <v>51</v>
      </c>
      <c r="D17" s="18"/>
      <c r="E17" s="6">
        <v>2</v>
      </c>
    </row>
    <row r="18" spans="1:5" x14ac:dyDescent="0.25">
      <c r="A18" s="74"/>
      <c r="B18" s="82"/>
      <c r="C18" s="24" t="s">
        <v>52</v>
      </c>
      <c r="D18" s="18"/>
      <c r="E18" s="6">
        <v>7</v>
      </c>
    </row>
    <row r="19" spans="1:5" x14ac:dyDescent="0.25">
      <c r="A19" s="74"/>
      <c r="B19" s="82"/>
      <c r="C19" s="24"/>
      <c r="D19" s="18" t="s">
        <v>53</v>
      </c>
      <c r="E19" s="6">
        <v>7</v>
      </c>
    </row>
    <row r="20" spans="1:5" x14ac:dyDescent="0.25">
      <c r="A20" s="74"/>
      <c r="B20" s="82"/>
      <c r="C20" s="24"/>
      <c r="D20" s="18" t="s">
        <v>54</v>
      </c>
      <c r="E20" s="6">
        <v>1</v>
      </c>
    </row>
    <row r="21" spans="1:5" ht="15.75" thickBot="1" x14ac:dyDescent="0.3">
      <c r="A21" s="74"/>
      <c r="B21" s="82"/>
      <c r="C21" s="24" t="s">
        <v>55</v>
      </c>
      <c r="D21" s="18"/>
      <c r="E21" s="6">
        <v>3</v>
      </c>
    </row>
    <row r="22" spans="1:5" x14ac:dyDescent="0.25">
      <c r="A22" s="74"/>
      <c r="B22" s="73" t="s">
        <v>3</v>
      </c>
      <c r="C22" s="22" t="s">
        <v>62</v>
      </c>
      <c r="D22" s="23" t="s">
        <v>63</v>
      </c>
      <c r="E22" s="6">
        <v>2</v>
      </c>
    </row>
    <row r="23" spans="1:5" x14ac:dyDescent="0.25">
      <c r="A23" s="74"/>
      <c r="B23" s="74"/>
      <c r="C23" s="24" t="s">
        <v>64</v>
      </c>
      <c r="D23" s="18" t="s">
        <v>65</v>
      </c>
      <c r="E23" s="6">
        <v>1</v>
      </c>
    </row>
    <row r="24" spans="1:5" x14ac:dyDescent="0.25">
      <c r="A24" s="74"/>
      <c r="B24" s="74"/>
      <c r="C24" s="24" t="s">
        <v>66</v>
      </c>
      <c r="D24" s="18" t="s">
        <v>67</v>
      </c>
      <c r="E24" s="6">
        <v>4</v>
      </c>
    </row>
    <row r="25" spans="1:5" x14ac:dyDescent="0.25">
      <c r="A25" s="74"/>
      <c r="B25" s="74"/>
      <c r="C25" s="24" t="s">
        <v>55</v>
      </c>
      <c r="D25" s="18" t="s">
        <v>68</v>
      </c>
      <c r="E25" s="6">
        <v>0</v>
      </c>
    </row>
    <row r="26" spans="1:5" x14ac:dyDescent="0.25">
      <c r="A26" s="74"/>
      <c r="B26" s="74"/>
      <c r="C26" s="24" t="s">
        <v>69</v>
      </c>
      <c r="D26" s="18" t="s">
        <v>70</v>
      </c>
      <c r="E26" s="6">
        <v>2</v>
      </c>
    </row>
    <row r="27" spans="1:5" ht="15.75" thickBot="1" x14ac:dyDescent="0.3">
      <c r="A27" s="74"/>
      <c r="B27" s="74"/>
      <c r="C27" s="24" t="s">
        <v>71</v>
      </c>
      <c r="D27" s="18" t="s">
        <v>72</v>
      </c>
      <c r="E27" s="6">
        <v>2</v>
      </c>
    </row>
    <row r="28" spans="1:5" x14ac:dyDescent="0.25">
      <c r="A28" s="74"/>
      <c r="B28" s="73" t="s">
        <v>4</v>
      </c>
      <c r="C28" s="11" t="s">
        <v>78</v>
      </c>
      <c r="D28" s="12"/>
      <c r="E28" s="6">
        <v>0</v>
      </c>
    </row>
    <row r="29" spans="1:5" x14ac:dyDescent="0.25">
      <c r="A29" s="74"/>
      <c r="B29" s="74"/>
      <c r="C29" s="13" t="s">
        <v>79</v>
      </c>
      <c r="D29" s="14"/>
      <c r="E29" s="6">
        <v>1</v>
      </c>
    </row>
    <row r="30" spans="1:5" x14ac:dyDescent="0.25">
      <c r="A30" s="74"/>
      <c r="B30" s="74"/>
      <c r="C30" s="13" t="s">
        <v>80</v>
      </c>
      <c r="D30" s="14"/>
      <c r="E30" s="6">
        <v>0</v>
      </c>
    </row>
    <row r="31" spans="1:5" x14ac:dyDescent="0.25">
      <c r="A31" s="74"/>
      <c r="B31" s="74"/>
      <c r="C31" s="13" t="s">
        <v>81</v>
      </c>
      <c r="D31" s="14"/>
      <c r="E31" s="6">
        <v>0</v>
      </c>
    </row>
    <row r="32" spans="1:5" x14ac:dyDescent="0.25">
      <c r="A32" s="74"/>
      <c r="B32" s="74"/>
      <c r="C32" s="13" t="s">
        <v>82</v>
      </c>
      <c r="D32" s="14" t="s">
        <v>83</v>
      </c>
      <c r="E32" s="6">
        <v>3</v>
      </c>
    </row>
    <row r="33" spans="1:5" x14ac:dyDescent="0.25">
      <c r="A33" s="74"/>
      <c r="B33" s="74"/>
      <c r="C33" s="13" t="s">
        <v>84</v>
      </c>
      <c r="D33" s="14" t="s">
        <v>85</v>
      </c>
      <c r="E33" s="6">
        <v>5</v>
      </c>
    </row>
    <row r="34" spans="1:5" x14ac:dyDescent="0.25">
      <c r="A34" s="74"/>
      <c r="B34" s="74"/>
      <c r="C34" s="13" t="s">
        <v>86</v>
      </c>
      <c r="D34" s="14" t="s">
        <v>87</v>
      </c>
      <c r="E34" s="6">
        <v>2</v>
      </c>
    </row>
    <row r="35" spans="1:5" x14ac:dyDescent="0.25">
      <c r="A35" s="74"/>
      <c r="B35" s="74"/>
      <c r="C35" s="13" t="s">
        <v>88</v>
      </c>
      <c r="D35" s="14"/>
      <c r="E35" s="6">
        <v>4</v>
      </c>
    </row>
    <row r="36" spans="1:5" x14ac:dyDescent="0.25">
      <c r="A36" s="74"/>
      <c r="B36" s="74"/>
      <c r="C36" s="13" t="s">
        <v>89</v>
      </c>
      <c r="D36" s="14"/>
      <c r="E36" s="6">
        <v>2</v>
      </c>
    </row>
    <row r="37" spans="1:5" x14ac:dyDescent="0.25">
      <c r="A37" s="74"/>
      <c r="B37" s="74"/>
      <c r="C37" s="13" t="s">
        <v>288</v>
      </c>
      <c r="D37" s="14"/>
      <c r="E37" s="6">
        <v>11</v>
      </c>
    </row>
    <row r="38" spans="1:5" x14ac:dyDescent="0.25">
      <c r="A38" s="74"/>
      <c r="B38" s="74"/>
      <c r="C38" s="13" t="s">
        <v>90</v>
      </c>
      <c r="D38" s="14"/>
      <c r="E38" s="6">
        <v>0</v>
      </c>
    </row>
    <row r="39" spans="1:5" ht="15.75" thickBot="1" x14ac:dyDescent="0.3">
      <c r="A39" s="74"/>
      <c r="B39" s="74"/>
      <c r="C39" s="13" t="s">
        <v>91</v>
      </c>
      <c r="D39" s="14"/>
      <c r="E39" s="6">
        <v>0</v>
      </c>
    </row>
    <row r="40" spans="1:5" x14ac:dyDescent="0.25">
      <c r="A40" s="74"/>
      <c r="B40" s="73" t="s">
        <v>5</v>
      </c>
      <c r="C40" s="11" t="s">
        <v>96</v>
      </c>
      <c r="D40" s="12" t="s">
        <v>97</v>
      </c>
      <c r="E40" s="6">
        <v>0</v>
      </c>
    </row>
    <row r="41" spans="1:5" x14ac:dyDescent="0.25">
      <c r="A41" s="74"/>
      <c r="B41" s="74"/>
      <c r="C41" s="13" t="s">
        <v>98</v>
      </c>
      <c r="D41" s="14"/>
      <c r="E41" s="6">
        <v>1</v>
      </c>
    </row>
    <row r="42" spans="1:5" x14ac:dyDescent="0.25">
      <c r="A42" s="74"/>
      <c r="B42" s="74"/>
      <c r="C42" s="13" t="s">
        <v>99</v>
      </c>
      <c r="D42" s="14" t="s">
        <v>100</v>
      </c>
      <c r="E42" s="6">
        <v>0</v>
      </c>
    </row>
    <row r="43" spans="1:5" ht="30" x14ac:dyDescent="0.25">
      <c r="A43" s="74"/>
      <c r="B43" s="74"/>
      <c r="C43" s="13"/>
      <c r="D43" s="18" t="s">
        <v>101</v>
      </c>
      <c r="E43" s="6">
        <v>1</v>
      </c>
    </row>
    <row r="44" spans="1:5" x14ac:dyDescent="0.25">
      <c r="A44" s="74"/>
      <c r="B44" s="74"/>
      <c r="C44" s="13" t="s">
        <v>102</v>
      </c>
      <c r="D44" s="14" t="s">
        <v>103</v>
      </c>
      <c r="E44" s="6">
        <v>3</v>
      </c>
    </row>
    <row r="45" spans="1:5" ht="15.75" thickBot="1" x14ac:dyDescent="0.3">
      <c r="A45" s="74"/>
      <c r="B45" s="74"/>
      <c r="C45" s="13" t="s">
        <v>104</v>
      </c>
      <c r="D45" s="14" t="s">
        <v>105</v>
      </c>
      <c r="E45" s="6">
        <v>0</v>
      </c>
    </row>
    <row r="46" spans="1:5" ht="30" x14ac:dyDescent="0.25">
      <c r="A46" s="73" t="s">
        <v>106</v>
      </c>
      <c r="B46" s="73" t="s">
        <v>107</v>
      </c>
      <c r="C46" s="11" t="s">
        <v>113</v>
      </c>
      <c r="D46" s="23" t="s">
        <v>114</v>
      </c>
      <c r="E46" s="6">
        <v>5</v>
      </c>
    </row>
    <row r="47" spans="1:5" ht="30" x14ac:dyDescent="0.25">
      <c r="A47" s="74"/>
      <c r="B47" s="74"/>
      <c r="C47" s="24" t="s">
        <v>115</v>
      </c>
      <c r="D47" s="14" t="s">
        <v>116</v>
      </c>
      <c r="E47" s="6">
        <v>7</v>
      </c>
    </row>
    <row r="48" spans="1:5" x14ac:dyDescent="0.25">
      <c r="A48" s="74"/>
      <c r="B48" s="74"/>
      <c r="C48" s="13" t="s">
        <v>117</v>
      </c>
      <c r="D48" s="14" t="s">
        <v>118</v>
      </c>
      <c r="E48" s="6">
        <v>2</v>
      </c>
    </row>
    <row r="49" spans="1:5" x14ac:dyDescent="0.25">
      <c r="A49" s="74"/>
      <c r="B49" s="74"/>
      <c r="C49" s="13"/>
      <c r="D49" s="14" t="s">
        <v>119</v>
      </c>
      <c r="E49" s="6">
        <v>0</v>
      </c>
    </row>
    <row r="50" spans="1:5" x14ac:dyDescent="0.25">
      <c r="A50" s="74"/>
      <c r="B50" s="74"/>
      <c r="C50" s="13" t="s">
        <v>120</v>
      </c>
      <c r="D50" s="14" t="s">
        <v>121</v>
      </c>
      <c r="E50" s="6">
        <v>2</v>
      </c>
    </row>
    <row r="51" spans="1:5" x14ac:dyDescent="0.25">
      <c r="A51" s="74"/>
      <c r="B51" s="74"/>
      <c r="C51" s="13" t="s">
        <v>122</v>
      </c>
      <c r="D51" s="14" t="s">
        <v>123</v>
      </c>
      <c r="E51" s="6">
        <v>2</v>
      </c>
    </row>
    <row r="52" spans="1:5" x14ac:dyDescent="0.25">
      <c r="A52" s="74"/>
      <c r="B52" s="74"/>
      <c r="C52" s="13" t="s">
        <v>124</v>
      </c>
      <c r="D52" s="14" t="s">
        <v>125</v>
      </c>
      <c r="E52" s="6">
        <v>0</v>
      </c>
    </row>
    <row r="53" spans="1:5" x14ac:dyDescent="0.25">
      <c r="A53" s="74"/>
      <c r="B53" s="74"/>
      <c r="C53" s="13" t="s">
        <v>126</v>
      </c>
      <c r="D53" s="14"/>
      <c r="E53" s="6">
        <v>0</v>
      </c>
    </row>
    <row r="54" spans="1:5" ht="15.75" thickBot="1" x14ac:dyDescent="0.3">
      <c r="A54" s="74"/>
      <c r="B54" s="74"/>
      <c r="C54" s="13" t="s">
        <v>127</v>
      </c>
      <c r="D54" s="14" t="s">
        <v>128</v>
      </c>
      <c r="E54" s="6">
        <v>0</v>
      </c>
    </row>
    <row r="55" spans="1:5" x14ac:dyDescent="0.25">
      <c r="A55" s="74"/>
      <c r="B55" s="73" t="s">
        <v>108</v>
      </c>
      <c r="C55" s="11" t="s">
        <v>133</v>
      </c>
      <c r="D55" s="12"/>
      <c r="E55" s="6">
        <v>4</v>
      </c>
    </row>
    <row r="56" spans="1:5" x14ac:dyDescent="0.25">
      <c r="A56" s="74"/>
      <c r="B56" s="74"/>
      <c r="C56" s="24" t="s">
        <v>134</v>
      </c>
      <c r="D56" s="14"/>
      <c r="E56" s="6">
        <v>0</v>
      </c>
    </row>
    <row r="57" spans="1:5" x14ac:dyDescent="0.25">
      <c r="A57" s="74"/>
      <c r="B57" s="74"/>
      <c r="C57" s="13" t="s">
        <v>135</v>
      </c>
      <c r="D57" s="14"/>
      <c r="E57" s="6">
        <v>0</v>
      </c>
    </row>
    <row r="58" spans="1:5" x14ac:dyDescent="0.25">
      <c r="A58" s="74"/>
      <c r="B58" s="74"/>
      <c r="C58" s="13" t="s">
        <v>284</v>
      </c>
      <c r="D58" s="14"/>
      <c r="E58" s="6">
        <v>3</v>
      </c>
    </row>
    <row r="59" spans="1:5" ht="30" x14ac:dyDescent="0.25">
      <c r="A59" s="74"/>
      <c r="B59" s="74"/>
      <c r="C59" s="13"/>
      <c r="D59" s="18" t="s">
        <v>136</v>
      </c>
      <c r="E59" s="6">
        <v>3</v>
      </c>
    </row>
    <row r="60" spans="1:5" x14ac:dyDescent="0.25">
      <c r="A60" s="74"/>
      <c r="B60" s="74"/>
      <c r="C60" s="13"/>
      <c r="D60" s="14" t="s">
        <v>137</v>
      </c>
      <c r="E60" s="6">
        <v>0</v>
      </c>
    </row>
    <row r="61" spans="1:5" x14ac:dyDescent="0.25">
      <c r="A61" s="74"/>
      <c r="B61" s="74"/>
      <c r="C61" s="13" t="s">
        <v>138</v>
      </c>
      <c r="D61" s="14" t="s">
        <v>139</v>
      </c>
      <c r="E61" s="6">
        <v>0</v>
      </c>
    </row>
    <row r="62" spans="1:5" x14ac:dyDescent="0.25">
      <c r="A62" s="74"/>
      <c r="B62" s="74"/>
      <c r="C62" s="13"/>
      <c r="D62" s="14" t="s">
        <v>140</v>
      </c>
      <c r="E62" s="6">
        <v>0</v>
      </c>
    </row>
    <row r="63" spans="1:5" ht="15.75" thickBot="1" x14ac:dyDescent="0.3">
      <c r="A63" s="74"/>
      <c r="B63" s="74"/>
      <c r="C63" s="13"/>
      <c r="D63" s="14" t="s">
        <v>141</v>
      </c>
      <c r="E63" s="6">
        <v>0</v>
      </c>
    </row>
    <row r="64" spans="1:5" x14ac:dyDescent="0.25">
      <c r="A64" s="74"/>
      <c r="B64" s="73" t="s">
        <v>99</v>
      </c>
      <c r="C64" s="11" t="s">
        <v>145</v>
      </c>
      <c r="D64" s="12" t="s">
        <v>146</v>
      </c>
      <c r="E64" s="6">
        <v>0</v>
      </c>
    </row>
    <row r="65" spans="1:5" x14ac:dyDescent="0.25">
      <c r="A65" s="74"/>
      <c r="B65" s="74"/>
      <c r="C65" s="13" t="s">
        <v>281</v>
      </c>
      <c r="D65" s="14" t="s">
        <v>147</v>
      </c>
      <c r="E65" s="6">
        <v>5</v>
      </c>
    </row>
    <row r="66" spans="1:5" ht="15.75" thickBot="1" x14ac:dyDescent="0.3">
      <c r="A66" s="74"/>
      <c r="B66" s="74"/>
      <c r="C66" s="13" t="s">
        <v>148</v>
      </c>
      <c r="D66" s="14" t="s">
        <v>149</v>
      </c>
      <c r="E66" s="6">
        <v>7</v>
      </c>
    </row>
    <row r="67" spans="1:5" x14ac:dyDescent="0.25">
      <c r="A67" s="74"/>
      <c r="B67" s="73" t="s">
        <v>4</v>
      </c>
      <c r="C67" s="11" t="s">
        <v>154</v>
      </c>
      <c r="D67" s="12" t="s">
        <v>155</v>
      </c>
      <c r="E67" s="6">
        <v>1</v>
      </c>
    </row>
    <row r="68" spans="1:5" x14ac:dyDescent="0.25">
      <c r="A68" s="74"/>
      <c r="B68" s="74"/>
      <c r="C68" s="13" t="s">
        <v>156</v>
      </c>
      <c r="D68" s="14"/>
      <c r="E68" s="6">
        <v>0</v>
      </c>
    </row>
    <row r="69" spans="1:5" x14ac:dyDescent="0.25">
      <c r="A69" s="74"/>
      <c r="B69" s="74"/>
      <c r="C69" s="13" t="s">
        <v>157</v>
      </c>
      <c r="D69" s="14"/>
      <c r="E69" s="6">
        <v>0</v>
      </c>
    </row>
    <row r="70" spans="1:5" x14ac:dyDescent="0.25">
      <c r="A70" s="74"/>
      <c r="B70" s="74"/>
      <c r="C70" s="13" t="s">
        <v>158</v>
      </c>
      <c r="D70" s="14" t="s">
        <v>159</v>
      </c>
      <c r="E70" s="6">
        <v>2</v>
      </c>
    </row>
    <row r="71" spans="1:5" x14ac:dyDescent="0.25">
      <c r="A71" s="74"/>
      <c r="B71" s="74"/>
      <c r="C71" s="13"/>
      <c r="D71" s="14" t="s">
        <v>160</v>
      </c>
      <c r="E71" s="6">
        <v>8</v>
      </c>
    </row>
    <row r="72" spans="1:5" x14ac:dyDescent="0.25">
      <c r="A72" s="74"/>
      <c r="B72" s="74"/>
      <c r="C72" s="13"/>
      <c r="D72" s="14" t="s">
        <v>161</v>
      </c>
      <c r="E72" s="6">
        <v>0</v>
      </c>
    </row>
    <row r="73" spans="1:5" x14ac:dyDescent="0.25">
      <c r="A73" s="74"/>
      <c r="B73" s="74"/>
      <c r="C73" s="13" t="s">
        <v>162</v>
      </c>
      <c r="D73" s="14" t="s">
        <v>163</v>
      </c>
      <c r="E73" s="6">
        <v>1</v>
      </c>
    </row>
    <row r="74" spans="1:5" x14ac:dyDescent="0.25">
      <c r="A74" s="74"/>
      <c r="B74" s="74"/>
      <c r="C74" s="13"/>
      <c r="D74" s="14" t="s">
        <v>164</v>
      </c>
      <c r="E74" s="6">
        <v>2</v>
      </c>
    </row>
    <row r="75" spans="1:5" ht="15.75" thickBot="1" x14ac:dyDescent="0.3">
      <c r="A75" s="74"/>
      <c r="B75" s="74"/>
      <c r="C75" s="13" t="s">
        <v>156</v>
      </c>
      <c r="D75" s="14" t="s">
        <v>165</v>
      </c>
      <c r="E75" s="6">
        <v>0</v>
      </c>
    </row>
    <row r="76" spans="1:5" x14ac:dyDescent="0.25">
      <c r="A76" s="74"/>
      <c r="B76" s="73" t="s">
        <v>5</v>
      </c>
      <c r="C76" s="11" t="s">
        <v>285</v>
      </c>
      <c r="D76" s="12"/>
      <c r="E76" s="6">
        <v>1</v>
      </c>
    </row>
    <row r="77" spans="1:5" x14ac:dyDescent="0.25">
      <c r="A77" s="74"/>
      <c r="B77" s="74"/>
      <c r="C77" s="13" t="s">
        <v>169</v>
      </c>
      <c r="D77" s="14" t="s">
        <v>170</v>
      </c>
      <c r="E77" s="6">
        <v>1</v>
      </c>
    </row>
    <row r="78" spans="1:5" x14ac:dyDescent="0.25">
      <c r="A78" s="74"/>
      <c r="B78" s="74"/>
      <c r="C78" s="13" t="s">
        <v>171</v>
      </c>
      <c r="D78" s="14" t="s">
        <v>172</v>
      </c>
      <c r="E78" s="6">
        <v>0</v>
      </c>
    </row>
    <row r="79" spans="1:5" x14ac:dyDescent="0.25">
      <c r="A79" s="74"/>
      <c r="B79" s="74"/>
      <c r="C79" s="13"/>
      <c r="D79" s="14" t="s">
        <v>173</v>
      </c>
      <c r="E79" s="6">
        <v>0</v>
      </c>
    </row>
    <row r="80" spans="1:5" ht="15.75" thickBot="1" x14ac:dyDescent="0.3">
      <c r="A80" s="75"/>
      <c r="B80" s="74"/>
      <c r="C80" s="13"/>
      <c r="D80" s="14" t="s">
        <v>174</v>
      </c>
      <c r="E80" s="6">
        <v>5</v>
      </c>
    </row>
    <row r="81" spans="1:5" x14ac:dyDescent="0.25">
      <c r="A81" s="73" t="s">
        <v>168</v>
      </c>
      <c r="B81" s="73" t="s">
        <v>175</v>
      </c>
      <c r="C81" s="11" t="s">
        <v>184</v>
      </c>
      <c r="D81" s="12" t="s">
        <v>185</v>
      </c>
      <c r="E81" s="6">
        <v>3</v>
      </c>
    </row>
    <row r="82" spans="1:5" ht="45" x14ac:dyDescent="0.25">
      <c r="A82" s="74"/>
      <c r="B82" s="74"/>
      <c r="C82" s="13" t="s">
        <v>186</v>
      </c>
      <c r="D82" s="18" t="s">
        <v>187</v>
      </c>
      <c r="E82" s="6">
        <v>0</v>
      </c>
    </row>
    <row r="83" spans="1:5" ht="45" x14ac:dyDescent="0.25">
      <c r="A83" s="74"/>
      <c r="B83" s="74"/>
      <c r="C83" s="13" t="s">
        <v>188</v>
      </c>
      <c r="D83" s="18" t="s">
        <v>282</v>
      </c>
      <c r="E83" s="6">
        <v>0</v>
      </c>
    </row>
    <row r="84" spans="1:5" ht="30" x14ac:dyDescent="0.25">
      <c r="A84" s="74"/>
      <c r="B84" s="74"/>
      <c r="C84" s="32" t="s">
        <v>189</v>
      </c>
      <c r="D84" s="33"/>
      <c r="E84" s="34">
        <v>2</v>
      </c>
    </row>
    <row r="85" spans="1:5" ht="30" x14ac:dyDescent="0.25">
      <c r="A85" s="74"/>
      <c r="B85" s="74"/>
      <c r="C85" s="19" t="s">
        <v>190</v>
      </c>
      <c r="D85" s="31" t="s">
        <v>191</v>
      </c>
      <c r="E85" s="6">
        <v>0</v>
      </c>
    </row>
    <row r="86" spans="1:5" ht="30.75" thickBot="1" x14ac:dyDescent="0.3">
      <c r="A86" s="74"/>
      <c r="B86" s="74"/>
      <c r="C86" s="19" t="s">
        <v>192</v>
      </c>
      <c r="D86" s="31" t="s">
        <v>193</v>
      </c>
      <c r="E86" s="6">
        <v>1</v>
      </c>
    </row>
    <row r="87" spans="1:5" ht="45.75" customHeight="1" x14ac:dyDescent="0.25">
      <c r="A87" s="74"/>
      <c r="B87" s="73" t="s">
        <v>183</v>
      </c>
      <c r="C87" s="11"/>
      <c r="D87" s="35" t="s">
        <v>199</v>
      </c>
      <c r="E87" s="6">
        <v>3</v>
      </c>
    </row>
    <row r="88" spans="1:5" x14ac:dyDescent="0.25">
      <c r="A88" s="74"/>
      <c r="B88" s="74"/>
      <c r="C88" s="13" t="s">
        <v>200</v>
      </c>
      <c r="D88" s="14" t="s">
        <v>203</v>
      </c>
      <c r="E88" s="6">
        <v>1</v>
      </c>
    </row>
    <row r="89" spans="1:5" x14ac:dyDescent="0.25">
      <c r="A89" s="74"/>
      <c r="B89" s="74"/>
      <c r="C89" s="13" t="s">
        <v>201</v>
      </c>
      <c r="D89" s="14" t="s">
        <v>202</v>
      </c>
      <c r="E89" s="6">
        <v>0</v>
      </c>
    </row>
    <row r="90" spans="1:5" x14ac:dyDescent="0.25">
      <c r="A90" s="74"/>
      <c r="B90" s="74"/>
      <c r="C90" s="13" t="s">
        <v>204</v>
      </c>
      <c r="D90" s="14" t="s">
        <v>205</v>
      </c>
      <c r="E90" s="6">
        <v>1</v>
      </c>
    </row>
    <row r="91" spans="1:5" x14ac:dyDescent="0.25">
      <c r="A91" s="74"/>
      <c r="B91" s="74"/>
      <c r="C91" s="13" t="s">
        <v>206</v>
      </c>
      <c r="D91" s="14"/>
      <c r="E91" s="6">
        <v>3</v>
      </c>
    </row>
    <row r="92" spans="1:5" x14ac:dyDescent="0.25">
      <c r="A92" s="74"/>
      <c r="B92" s="74"/>
      <c r="C92" s="13" t="s">
        <v>207</v>
      </c>
      <c r="D92" s="14" t="s">
        <v>208</v>
      </c>
      <c r="E92" s="6">
        <v>1</v>
      </c>
    </row>
    <row r="93" spans="1:5" ht="30.75" thickBot="1" x14ac:dyDescent="0.3">
      <c r="A93" s="74"/>
      <c r="B93" s="74"/>
      <c r="C93" s="13"/>
      <c r="D93" s="18" t="s">
        <v>209</v>
      </c>
      <c r="E93" s="6">
        <v>0</v>
      </c>
    </row>
    <row r="94" spans="1:5" ht="30" x14ac:dyDescent="0.25">
      <c r="A94" s="74"/>
      <c r="B94" s="73" t="s">
        <v>198</v>
      </c>
      <c r="C94" s="22" t="s">
        <v>217</v>
      </c>
      <c r="D94" s="12"/>
      <c r="E94" s="6">
        <v>3</v>
      </c>
    </row>
    <row r="95" spans="1:5" ht="30" x14ac:dyDescent="0.25">
      <c r="A95" s="74"/>
      <c r="B95" s="74"/>
      <c r="C95" s="13" t="s">
        <v>218</v>
      </c>
      <c r="D95" s="18" t="s">
        <v>219</v>
      </c>
      <c r="E95" s="6">
        <v>1</v>
      </c>
    </row>
    <row r="96" spans="1:5" x14ac:dyDescent="0.25">
      <c r="A96" s="74"/>
      <c r="B96" s="74"/>
      <c r="C96" s="13" t="s">
        <v>220</v>
      </c>
      <c r="D96" s="14" t="s">
        <v>221</v>
      </c>
      <c r="E96" s="6">
        <v>0</v>
      </c>
    </row>
    <row r="97" spans="1:5" x14ac:dyDescent="0.25">
      <c r="A97" s="74"/>
      <c r="B97" s="74"/>
      <c r="C97" s="13" t="s">
        <v>222</v>
      </c>
      <c r="D97" s="14" t="s">
        <v>223</v>
      </c>
      <c r="E97" s="6">
        <v>0</v>
      </c>
    </row>
    <row r="98" spans="1:5" x14ac:dyDescent="0.25">
      <c r="A98" s="74"/>
      <c r="B98" s="74"/>
      <c r="C98" s="13" t="s">
        <v>224</v>
      </c>
      <c r="D98" s="14" t="s">
        <v>225</v>
      </c>
      <c r="E98" s="6">
        <v>0</v>
      </c>
    </row>
    <row r="99" spans="1:5" ht="30" x14ac:dyDescent="0.25">
      <c r="A99" s="74"/>
      <c r="B99" s="74"/>
      <c r="C99" s="24" t="s">
        <v>226</v>
      </c>
      <c r="D99" s="14"/>
      <c r="E99" s="6">
        <v>0</v>
      </c>
    </row>
    <row r="100" spans="1:5" ht="30" x14ac:dyDescent="0.25">
      <c r="A100" s="74"/>
      <c r="B100" s="74"/>
      <c r="C100" s="24" t="s">
        <v>227</v>
      </c>
      <c r="D100" s="14"/>
      <c r="E100" s="6">
        <v>4</v>
      </c>
    </row>
    <row r="101" spans="1:5" x14ac:dyDescent="0.25">
      <c r="A101" s="74"/>
      <c r="B101" s="74"/>
      <c r="C101" s="13" t="s">
        <v>228</v>
      </c>
      <c r="D101" s="14"/>
      <c r="E101" s="6">
        <v>0</v>
      </c>
    </row>
    <row r="102" spans="1:5" ht="15.75" thickBot="1" x14ac:dyDescent="0.3">
      <c r="A102" s="74"/>
      <c r="B102" s="75"/>
      <c r="C102" s="19" t="s">
        <v>229</v>
      </c>
      <c r="D102" s="20"/>
      <c r="E102" s="17">
        <v>1</v>
      </c>
    </row>
    <row r="103" spans="1:5" ht="30" x14ac:dyDescent="0.25">
      <c r="A103" s="74"/>
      <c r="B103" s="73" t="s">
        <v>216</v>
      </c>
      <c r="C103" s="22" t="s">
        <v>243</v>
      </c>
      <c r="D103" s="12" t="s">
        <v>236</v>
      </c>
      <c r="E103" s="6">
        <v>9</v>
      </c>
    </row>
    <row r="104" spans="1:5" x14ac:dyDescent="0.25">
      <c r="A104" s="74"/>
      <c r="B104" s="74"/>
      <c r="C104" s="13" t="s">
        <v>237</v>
      </c>
      <c r="D104" s="14"/>
      <c r="E104" s="6">
        <v>2</v>
      </c>
    </row>
    <row r="105" spans="1:5" ht="30" x14ac:dyDescent="0.25">
      <c r="A105" s="74"/>
      <c r="B105" s="74"/>
      <c r="C105" s="13" t="s">
        <v>238</v>
      </c>
      <c r="D105" s="18" t="s">
        <v>274</v>
      </c>
      <c r="E105" s="6">
        <v>12</v>
      </c>
    </row>
    <row r="106" spans="1:5" x14ac:dyDescent="0.25">
      <c r="A106" s="74"/>
      <c r="B106" s="74"/>
      <c r="C106" s="13" t="s">
        <v>239</v>
      </c>
      <c r="D106" s="14"/>
      <c r="E106" s="6">
        <v>0</v>
      </c>
    </row>
    <row r="107" spans="1:5" x14ac:dyDescent="0.25">
      <c r="A107" s="74"/>
      <c r="B107" s="74"/>
      <c r="C107" s="13" t="s">
        <v>240</v>
      </c>
      <c r="D107" s="14"/>
      <c r="E107" s="6">
        <v>0</v>
      </c>
    </row>
    <row r="108" spans="1:5" x14ac:dyDescent="0.25">
      <c r="A108" s="74"/>
      <c r="B108" s="74"/>
      <c r="C108" s="13" t="s">
        <v>241</v>
      </c>
      <c r="D108" s="14" t="s">
        <v>242</v>
      </c>
      <c r="E108" s="6">
        <v>1</v>
      </c>
    </row>
    <row r="109" spans="1:5" ht="15.75" thickBot="1" x14ac:dyDescent="0.3">
      <c r="A109" s="74"/>
      <c r="B109" s="75"/>
      <c r="C109" s="19"/>
      <c r="D109" s="20" t="s">
        <v>244</v>
      </c>
      <c r="E109" s="17">
        <v>0</v>
      </c>
    </row>
    <row r="110" spans="1:5" x14ac:dyDescent="0.25">
      <c r="A110" s="74"/>
      <c r="B110" s="73" t="s">
        <v>235</v>
      </c>
      <c r="C110" s="11" t="s">
        <v>249</v>
      </c>
      <c r="D110" s="12" t="s">
        <v>250</v>
      </c>
      <c r="E110" s="6">
        <v>3</v>
      </c>
    </row>
    <row r="111" spans="1:5" x14ac:dyDescent="0.25">
      <c r="A111" s="74"/>
      <c r="B111" s="74"/>
      <c r="C111" s="13" t="s">
        <v>251</v>
      </c>
      <c r="D111" s="14" t="s">
        <v>252</v>
      </c>
      <c r="E111" s="6">
        <v>1</v>
      </c>
    </row>
    <row r="112" spans="1:5" x14ac:dyDescent="0.25">
      <c r="A112" s="74"/>
      <c r="B112" s="74"/>
      <c r="C112" s="13" t="s">
        <v>253</v>
      </c>
      <c r="D112" s="14" t="s">
        <v>254</v>
      </c>
      <c r="E112" s="6">
        <v>0</v>
      </c>
    </row>
    <row r="113" spans="1:5" x14ac:dyDescent="0.25">
      <c r="A113" s="74"/>
      <c r="B113" s="74"/>
      <c r="C113" s="13" t="s">
        <v>255</v>
      </c>
      <c r="D113" s="14" t="s">
        <v>256</v>
      </c>
      <c r="E113" s="6">
        <v>5</v>
      </c>
    </row>
    <row r="114" spans="1:5" x14ac:dyDescent="0.25">
      <c r="A114" s="74"/>
      <c r="B114" s="74"/>
      <c r="C114" s="13" t="s">
        <v>257</v>
      </c>
      <c r="D114" s="14"/>
      <c r="E114" s="6">
        <v>1</v>
      </c>
    </row>
    <row r="115" spans="1:5" x14ac:dyDescent="0.25">
      <c r="A115" s="74"/>
      <c r="B115" s="74"/>
      <c r="C115" s="13" t="s">
        <v>258</v>
      </c>
      <c r="D115" s="14"/>
      <c r="E115" s="6">
        <v>1</v>
      </c>
    </row>
    <row r="116" spans="1:5" ht="15.75" thickBot="1" x14ac:dyDescent="0.3">
      <c r="A116" s="74"/>
      <c r="B116" s="75"/>
      <c r="C116" s="19" t="s">
        <v>259</v>
      </c>
      <c r="D116" s="20" t="s">
        <v>260</v>
      </c>
      <c r="E116" s="17">
        <v>1</v>
      </c>
    </row>
    <row r="117" spans="1:5" ht="45" x14ac:dyDescent="0.25">
      <c r="A117" s="74"/>
      <c r="B117" s="73" t="s">
        <v>248</v>
      </c>
      <c r="C117" s="11" t="s">
        <v>263</v>
      </c>
      <c r="D117" s="23" t="s">
        <v>264</v>
      </c>
      <c r="E117" s="6">
        <v>1</v>
      </c>
    </row>
    <row r="118" spans="1:5" x14ac:dyDescent="0.25">
      <c r="A118" s="74"/>
      <c r="B118" s="74"/>
      <c r="C118" s="13" t="s">
        <v>265</v>
      </c>
      <c r="D118" s="14" t="s">
        <v>266</v>
      </c>
      <c r="E118" s="6">
        <v>2</v>
      </c>
    </row>
    <row r="119" spans="1:5" x14ac:dyDescent="0.25">
      <c r="A119" s="74"/>
      <c r="B119" s="74"/>
      <c r="C119" s="13"/>
      <c r="D119" s="14" t="s">
        <v>267</v>
      </c>
      <c r="E119" s="6">
        <v>2</v>
      </c>
    </row>
    <row r="120" spans="1:5" ht="30" x14ac:dyDescent="0.25">
      <c r="A120" s="74"/>
      <c r="B120" s="74"/>
      <c r="C120" s="24" t="s">
        <v>268</v>
      </c>
      <c r="D120" s="14" t="s">
        <v>269</v>
      </c>
      <c r="E120" s="6">
        <v>1</v>
      </c>
    </row>
    <row r="121" spans="1:5" x14ac:dyDescent="0.25">
      <c r="A121" s="74"/>
      <c r="B121" s="74"/>
      <c r="C121" s="13"/>
      <c r="D121" s="14" t="s">
        <v>270</v>
      </c>
      <c r="E121" s="6">
        <v>2</v>
      </c>
    </row>
    <row r="122" spans="1:5" x14ac:dyDescent="0.25">
      <c r="A122" s="74"/>
      <c r="B122" s="74"/>
      <c r="C122" s="13"/>
      <c r="D122" s="14" t="s">
        <v>271</v>
      </c>
      <c r="E122" s="6">
        <v>0</v>
      </c>
    </row>
    <row r="123" spans="1:5" x14ac:dyDescent="0.25">
      <c r="A123" s="74"/>
      <c r="B123" s="74"/>
      <c r="C123" s="13"/>
      <c r="D123" s="14" t="s">
        <v>272</v>
      </c>
      <c r="E123" s="6">
        <v>0</v>
      </c>
    </row>
    <row r="124" spans="1:5" ht="15.75" thickBot="1" x14ac:dyDescent="0.3">
      <c r="A124" s="75"/>
      <c r="B124" s="75"/>
      <c r="C124" s="15"/>
      <c r="D124" s="16" t="s">
        <v>273</v>
      </c>
      <c r="E124" s="6">
        <v>1</v>
      </c>
    </row>
  </sheetData>
  <autoFilter ref="A2:E124"/>
  <mergeCells count="21">
    <mergeCell ref="B22:B27"/>
    <mergeCell ref="B28:B39"/>
    <mergeCell ref="B40:B45"/>
    <mergeCell ref="A3:A45"/>
    <mergeCell ref="C1:D1"/>
    <mergeCell ref="B3:B10"/>
    <mergeCell ref="B11:B15"/>
    <mergeCell ref="B16:B21"/>
    <mergeCell ref="B103:B109"/>
    <mergeCell ref="B110:B116"/>
    <mergeCell ref="B117:B124"/>
    <mergeCell ref="A81:A124"/>
    <mergeCell ref="B76:B80"/>
    <mergeCell ref="A46:A80"/>
    <mergeCell ref="B81:B86"/>
    <mergeCell ref="B87:B93"/>
    <mergeCell ref="B94:B102"/>
    <mergeCell ref="B46:B54"/>
    <mergeCell ref="B55:B63"/>
    <mergeCell ref="B64:B66"/>
    <mergeCell ref="B67:B75"/>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topLeftCell="K1" zoomScaleNormal="100" workbookViewId="0">
      <selection activeCell="S16" sqref="S16"/>
    </sheetView>
  </sheetViews>
  <sheetFormatPr baseColWidth="10" defaultRowHeight="15" x14ac:dyDescent="0.25"/>
  <cols>
    <col min="1" max="1" width="72" customWidth="1"/>
    <col min="2" max="2" width="35.85546875" bestFit="1" customWidth="1"/>
    <col min="3" max="3" width="11.7109375" customWidth="1"/>
    <col min="4" max="4" width="40.42578125" bestFit="1" customWidth="1"/>
    <col min="5" max="5" width="35.85546875" bestFit="1" customWidth="1"/>
    <col min="6" max="6" width="11.7109375" customWidth="1"/>
    <col min="7" max="7" width="22.85546875" bestFit="1" customWidth="1"/>
    <col min="8" max="8" width="35.85546875" bestFit="1" customWidth="1"/>
    <col min="10" max="10" width="35" bestFit="1" customWidth="1"/>
    <col min="13" max="13" width="74" customWidth="1"/>
    <col min="16" max="16" width="33.7109375" bestFit="1" customWidth="1"/>
    <col min="19" max="19" width="54.5703125" bestFit="1" customWidth="1"/>
  </cols>
  <sheetData>
    <row r="1" spans="1:20" x14ac:dyDescent="0.25">
      <c r="B1" s="36"/>
      <c r="E1" s="36"/>
      <c r="H1" s="36"/>
      <c r="J1" s="36"/>
      <c r="M1" s="36"/>
      <c r="P1" s="36"/>
    </row>
    <row r="2" spans="1:20" x14ac:dyDescent="0.25">
      <c r="B2" s="36" t="s">
        <v>275</v>
      </c>
      <c r="E2" s="36" t="s">
        <v>276</v>
      </c>
      <c r="H2" s="36" t="s">
        <v>277</v>
      </c>
      <c r="J2" s="36" t="s">
        <v>278</v>
      </c>
      <c r="M2" s="36" t="s">
        <v>279</v>
      </c>
      <c r="P2" s="36" t="s">
        <v>17</v>
      </c>
      <c r="S2" s="36" t="s">
        <v>142</v>
      </c>
    </row>
    <row r="3" spans="1:20" ht="15.75" thickBot="1" x14ac:dyDescent="0.3">
      <c r="B3" s="42">
        <v>43</v>
      </c>
      <c r="E3" s="43">
        <v>33</v>
      </c>
      <c r="H3" s="44">
        <v>8</v>
      </c>
      <c r="J3" s="46">
        <v>6</v>
      </c>
      <c r="M3" s="46">
        <v>18</v>
      </c>
      <c r="P3" s="46">
        <v>7</v>
      </c>
      <c r="S3" s="46">
        <v>6</v>
      </c>
    </row>
    <row r="4" spans="1:20" ht="16.5" thickTop="1" thickBot="1" x14ac:dyDescent="0.3"/>
    <row r="5" spans="1:20" x14ac:dyDescent="0.25">
      <c r="A5" s="11" t="s">
        <v>6</v>
      </c>
      <c r="B5" s="28" t="s">
        <v>8</v>
      </c>
      <c r="D5" s="11" t="s">
        <v>13</v>
      </c>
      <c r="E5" s="28" t="s">
        <v>14</v>
      </c>
      <c r="G5" s="11" t="s">
        <v>92</v>
      </c>
      <c r="H5" s="28" t="s">
        <v>9</v>
      </c>
      <c r="J5" s="11" t="s">
        <v>73</v>
      </c>
      <c r="K5" s="28" t="s">
        <v>8</v>
      </c>
      <c r="M5" s="11" t="s">
        <v>6</v>
      </c>
      <c r="N5" s="37" t="s">
        <v>8</v>
      </c>
      <c r="P5" s="11" t="s">
        <v>17</v>
      </c>
      <c r="Q5" s="37" t="s">
        <v>8</v>
      </c>
      <c r="S5" s="11" t="s">
        <v>129</v>
      </c>
      <c r="T5" s="37" t="s">
        <v>8</v>
      </c>
    </row>
    <row r="6" spans="1:20" x14ac:dyDescent="0.25">
      <c r="A6" s="13" t="s">
        <v>10</v>
      </c>
      <c r="B6" s="26" t="s">
        <v>8</v>
      </c>
      <c r="D6" s="13" t="s">
        <v>16</v>
      </c>
      <c r="E6" s="26" t="s">
        <v>14</v>
      </c>
      <c r="G6" s="13" t="s">
        <v>7</v>
      </c>
      <c r="H6" s="26" t="s">
        <v>9</v>
      </c>
      <c r="J6" s="13" t="s">
        <v>77</v>
      </c>
      <c r="K6" s="39" t="s">
        <v>14</v>
      </c>
      <c r="M6" s="13" t="s">
        <v>13</v>
      </c>
      <c r="N6" s="39" t="s">
        <v>14</v>
      </c>
      <c r="P6" s="13" t="s">
        <v>17</v>
      </c>
      <c r="Q6" s="38" t="s">
        <v>8</v>
      </c>
      <c r="S6" s="13" t="s">
        <v>142</v>
      </c>
      <c r="T6" s="38" t="s">
        <v>8</v>
      </c>
    </row>
    <row r="7" spans="1:20" x14ac:dyDescent="0.25">
      <c r="A7" s="13" t="s">
        <v>11</v>
      </c>
      <c r="B7" s="26" t="s">
        <v>8</v>
      </c>
      <c r="D7" s="13" t="s">
        <v>3</v>
      </c>
      <c r="E7" s="26" t="s">
        <v>14</v>
      </c>
      <c r="G7" s="13" t="s">
        <v>15</v>
      </c>
      <c r="H7" s="29" t="s">
        <v>9</v>
      </c>
      <c r="J7" s="13" t="s">
        <v>194</v>
      </c>
      <c r="K7" s="26" t="s">
        <v>8</v>
      </c>
      <c r="M7" s="13" t="s">
        <v>39</v>
      </c>
      <c r="N7" s="38" t="s">
        <v>8</v>
      </c>
      <c r="P7" s="13" t="s">
        <v>17</v>
      </c>
      <c r="Q7" s="38" t="s">
        <v>8</v>
      </c>
      <c r="S7" s="13" t="s">
        <v>166</v>
      </c>
      <c r="T7" s="38" t="s">
        <v>8</v>
      </c>
    </row>
    <row r="8" spans="1:20" x14ac:dyDescent="0.25">
      <c r="A8" s="13" t="s">
        <v>12</v>
      </c>
      <c r="B8" s="26" t="s">
        <v>8</v>
      </c>
      <c r="D8" s="13" t="s">
        <v>38</v>
      </c>
      <c r="E8" s="26" t="s">
        <v>14</v>
      </c>
      <c r="G8" s="19" t="s">
        <v>112</v>
      </c>
      <c r="H8" s="29" t="s">
        <v>9</v>
      </c>
      <c r="J8" s="13" t="s">
        <v>214</v>
      </c>
      <c r="K8" s="26" t="s">
        <v>8</v>
      </c>
      <c r="M8" s="13" t="s">
        <v>48</v>
      </c>
      <c r="N8" s="39" t="s">
        <v>14</v>
      </c>
      <c r="P8" s="13" t="s">
        <v>57</v>
      </c>
      <c r="Q8" s="38" t="s">
        <v>8</v>
      </c>
      <c r="S8" s="13" t="s">
        <v>178</v>
      </c>
      <c r="T8" s="38" t="s">
        <v>8</v>
      </c>
    </row>
    <row r="9" spans="1:20" x14ac:dyDescent="0.25">
      <c r="A9" s="13" t="s">
        <v>17</v>
      </c>
      <c r="B9" s="26" t="s">
        <v>8</v>
      </c>
      <c r="D9" s="13" t="s">
        <v>40</v>
      </c>
      <c r="E9" s="26" t="s">
        <v>14</v>
      </c>
      <c r="G9" s="19" t="s">
        <v>167</v>
      </c>
      <c r="H9" s="26" t="s">
        <v>9</v>
      </c>
      <c r="J9" s="13" t="s">
        <v>215</v>
      </c>
      <c r="K9" s="26" t="s">
        <v>8</v>
      </c>
      <c r="M9" s="13" t="s">
        <v>49</v>
      </c>
      <c r="N9" s="38" t="s">
        <v>8</v>
      </c>
      <c r="P9" s="13" t="s">
        <v>74</v>
      </c>
      <c r="Q9" s="38" t="s">
        <v>8</v>
      </c>
      <c r="S9" s="13" t="s">
        <v>232</v>
      </c>
      <c r="T9" s="38" t="s">
        <v>8</v>
      </c>
    </row>
    <row r="10" spans="1:20" ht="15.75" thickBot="1" x14ac:dyDescent="0.3">
      <c r="A10" s="13" t="s">
        <v>17</v>
      </c>
      <c r="B10" s="26" t="s">
        <v>8</v>
      </c>
      <c r="D10" s="13" t="s">
        <v>3</v>
      </c>
      <c r="E10" s="26" t="s">
        <v>14</v>
      </c>
      <c r="G10" s="13" t="s">
        <v>179</v>
      </c>
      <c r="H10" s="29" t="s">
        <v>9</v>
      </c>
      <c r="J10" s="15" t="s">
        <v>246</v>
      </c>
      <c r="K10" s="27" t="s">
        <v>8</v>
      </c>
      <c r="M10" s="13" t="s">
        <v>56</v>
      </c>
      <c r="N10" s="38" t="s">
        <v>8</v>
      </c>
      <c r="P10" s="13" t="s">
        <v>17</v>
      </c>
      <c r="Q10" s="38" t="s">
        <v>8</v>
      </c>
      <c r="S10" s="15" t="s">
        <v>262</v>
      </c>
      <c r="T10" s="40" t="s">
        <v>8</v>
      </c>
    </row>
    <row r="11" spans="1:20" ht="15.75" thickBot="1" x14ac:dyDescent="0.3">
      <c r="A11" s="13" t="s">
        <v>39</v>
      </c>
      <c r="B11" s="26" t="s">
        <v>8</v>
      </c>
      <c r="D11" s="13" t="s">
        <v>48</v>
      </c>
      <c r="E11" s="26" t="s">
        <v>14</v>
      </c>
      <c r="G11" s="19" t="s">
        <v>182</v>
      </c>
      <c r="H11" s="26" t="s">
        <v>9</v>
      </c>
      <c r="J11" s="36">
        <f>COUNTA(J5:J10)</f>
        <v>6</v>
      </c>
      <c r="M11" s="13" t="s">
        <v>59</v>
      </c>
      <c r="N11" s="38" t="s">
        <v>8</v>
      </c>
      <c r="P11" s="15" t="s">
        <v>17</v>
      </c>
      <c r="Q11" s="40" t="s">
        <v>8</v>
      </c>
      <c r="S11" s="111">
        <f>COUNTA(S5:S10)</f>
        <v>6</v>
      </c>
    </row>
    <row r="12" spans="1:20" ht="15.75" thickBot="1" x14ac:dyDescent="0.3">
      <c r="A12" s="13" t="s">
        <v>17</v>
      </c>
      <c r="B12" s="26" t="s">
        <v>8</v>
      </c>
      <c r="D12" s="13" t="s">
        <v>38</v>
      </c>
      <c r="E12" s="26" t="s">
        <v>14</v>
      </c>
      <c r="G12" s="15" t="s">
        <v>213</v>
      </c>
      <c r="H12" s="27" t="s">
        <v>9</v>
      </c>
      <c r="M12" s="13" t="s">
        <v>39</v>
      </c>
      <c r="N12" s="38" t="s">
        <v>8</v>
      </c>
      <c r="P12" s="36">
        <f>COUNTA(P5:P11)</f>
        <v>7</v>
      </c>
    </row>
    <row r="13" spans="1:20" x14ac:dyDescent="0.25">
      <c r="A13" s="13" t="s">
        <v>49</v>
      </c>
      <c r="B13" s="26" t="s">
        <v>8</v>
      </c>
      <c r="D13" s="13" t="s">
        <v>60</v>
      </c>
      <c r="E13" s="26" t="s">
        <v>14</v>
      </c>
      <c r="H13" s="36">
        <f>COUNTA(H5:H12)</f>
        <v>8</v>
      </c>
      <c r="M13" s="13" t="s">
        <v>92</v>
      </c>
      <c r="N13" s="38" t="s">
        <v>8</v>
      </c>
    </row>
    <row r="14" spans="1:20" x14ac:dyDescent="0.25">
      <c r="A14" s="13" t="s">
        <v>50</v>
      </c>
      <c r="B14" s="26" t="s">
        <v>8</v>
      </c>
      <c r="D14" s="13" t="s">
        <v>76</v>
      </c>
      <c r="E14" s="26" t="s">
        <v>14</v>
      </c>
      <c r="M14" s="13" t="s">
        <v>110</v>
      </c>
      <c r="N14" s="39" t="s">
        <v>14</v>
      </c>
    </row>
    <row r="15" spans="1:20" x14ac:dyDescent="0.25">
      <c r="A15" s="13" t="s">
        <v>56</v>
      </c>
      <c r="B15" s="26" t="s">
        <v>8</v>
      </c>
      <c r="D15" s="13" t="s">
        <v>77</v>
      </c>
      <c r="E15" s="26" t="s">
        <v>14</v>
      </c>
      <c r="M15" s="24" t="s">
        <v>130</v>
      </c>
      <c r="N15" s="38" t="s">
        <v>8</v>
      </c>
    </row>
    <row r="16" spans="1:20" x14ac:dyDescent="0.25">
      <c r="A16" s="13" t="s">
        <v>57</v>
      </c>
      <c r="B16" s="26" t="s">
        <v>8</v>
      </c>
      <c r="D16" s="13" t="s">
        <v>93</v>
      </c>
      <c r="E16" s="26" t="s">
        <v>14</v>
      </c>
      <c r="M16" s="13" t="s">
        <v>39</v>
      </c>
      <c r="N16" s="38" t="s">
        <v>8</v>
      </c>
    </row>
    <row r="17" spans="1:14" x14ac:dyDescent="0.25">
      <c r="A17" s="13" t="s">
        <v>58</v>
      </c>
      <c r="B17" s="26" t="s">
        <v>8</v>
      </c>
      <c r="D17" s="13" t="s">
        <v>94</v>
      </c>
      <c r="E17" s="26" t="s">
        <v>14</v>
      </c>
      <c r="M17" s="13" t="s">
        <v>143</v>
      </c>
      <c r="N17" s="39" t="s">
        <v>14</v>
      </c>
    </row>
    <row r="18" spans="1:14" x14ac:dyDescent="0.25">
      <c r="A18" s="13" t="s">
        <v>59</v>
      </c>
      <c r="B18" s="26" t="s">
        <v>8</v>
      </c>
      <c r="D18" s="13" t="s">
        <v>38</v>
      </c>
      <c r="E18" s="26" t="s">
        <v>14</v>
      </c>
      <c r="M18" s="13" t="s">
        <v>151</v>
      </c>
      <c r="N18" s="38" t="s">
        <v>8</v>
      </c>
    </row>
    <row r="19" spans="1:14" x14ac:dyDescent="0.25">
      <c r="A19" s="13" t="s">
        <v>61</v>
      </c>
      <c r="B19" s="26" t="s">
        <v>8</v>
      </c>
      <c r="D19" s="13" t="s">
        <v>110</v>
      </c>
      <c r="E19" s="26" t="s">
        <v>14</v>
      </c>
      <c r="M19" s="13" t="s">
        <v>152</v>
      </c>
      <c r="N19" s="39" t="s">
        <v>14</v>
      </c>
    </row>
    <row r="20" spans="1:14" x14ac:dyDescent="0.25">
      <c r="A20" s="13" t="s">
        <v>73</v>
      </c>
      <c r="B20" s="26" t="s">
        <v>8</v>
      </c>
      <c r="D20" s="13" t="s">
        <v>131</v>
      </c>
      <c r="E20" s="26" t="s">
        <v>14</v>
      </c>
      <c r="M20" s="13" t="s">
        <v>167</v>
      </c>
      <c r="N20" s="41" t="s">
        <v>9</v>
      </c>
    </row>
    <row r="21" spans="1:14" x14ac:dyDescent="0.25">
      <c r="A21" s="13" t="s">
        <v>74</v>
      </c>
      <c r="B21" s="26" t="s">
        <v>8</v>
      </c>
      <c r="D21" s="13" t="s">
        <v>143</v>
      </c>
      <c r="E21" s="26" t="s">
        <v>14</v>
      </c>
      <c r="M21" s="13" t="s">
        <v>234</v>
      </c>
      <c r="N21" s="38" t="s">
        <v>8</v>
      </c>
    </row>
    <row r="22" spans="1:14" ht="15.75" thickBot="1" x14ac:dyDescent="0.3">
      <c r="A22" s="13" t="s">
        <v>75</v>
      </c>
      <c r="B22" s="26" t="s">
        <v>8</v>
      </c>
      <c r="D22" s="13" t="s">
        <v>150</v>
      </c>
      <c r="E22" s="26" t="s">
        <v>14</v>
      </c>
      <c r="M22" s="15" t="s">
        <v>15</v>
      </c>
      <c r="N22" s="45" t="s">
        <v>9</v>
      </c>
    </row>
    <row r="23" spans="1:14" x14ac:dyDescent="0.25">
      <c r="A23" s="13" t="s">
        <v>39</v>
      </c>
      <c r="B23" s="26" t="s">
        <v>8</v>
      </c>
      <c r="D23" s="13" t="s">
        <v>152</v>
      </c>
      <c r="E23" s="26" t="s">
        <v>14</v>
      </c>
      <c r="M23" s="36">
        <f>COUNTA(M5:M22)</f>
        <v>18</v>
      </c>
    </row>
    <row r="24" spans="1:14" x14ac:dyDescent="0.25">
      <c r="A24" s="13" t="s">
        <v>109</v>
      </c>
      <c r="B24" s="26" t="s">
        <v>8</v>
      </c>
      <c r="D24" s="13" t="s">
        <v>38</v>
      </c>
      <c r="E24" s="26" t="s">
        <v>14</v>
      </c>
    </row>
    <row r="25" spans="1:14" x14ac:dyDescent="0.25">
      <c r="A25" s="13" t="s">
        <v>111</v>
      </c>
      <c r="B25" s="26" t="s">
        <v>8</v>
      </c>
      <c r="D25" s="13" t="s">
        <v>176</v>
      </c>
      <c r="E25" s="26" t="s">
        <v>14</v>
      </c>
    </row>
    <row r="26" spans="1:14" x14ac:dyDescent="0.25">
      <c r="A26" s="13" t="s">
        <v>129</v>
      </c>
      <c r="B26" s="26" t="s">
        <v>8</v>
      </c>
      <c r="D26" s="13" t="s">
        <v>177</v>
      </c>
      <c r="E26" s="26" t="s">
        <v>14</v>
      </c>
    </row>
    <row r="27" spans="1:14" x14ac:dyDescent="0.25">
      <c r="A27" s="24" t="s">
        <v>130</v>
      </c>
      <c r="B27" s="26" t="s">
        <v>8</v>
      </c>
      <c r="D27" s="13" t="s">
        <v>180</v>
      </c>
      <c r="E27" s="26" t="s">
        <v>14</v>
      </c>
    </row>
    <row r="28" spans="1:14" x14ac:dyDescent="0.25">
      <c r="A28" s="13" t="s">
        <v>132</v>
      </c>
      <c r="B28" s="26" t="s">
        <v>8</v>
      </c>
      <c r="D28" s="13" t="s">
        <v>195</v>
      </c>
      <c r="E28" s="26" t="s">
        <v>14</v>
      </c>
    </row>
    <row r="29" spans="1:14" x14ac:dyDescent="0.25">
      <c r="A29" s="13" t="s">
        <v>39</v>
      </c>
      <c r="B29" s="26" t="s">
        <v>8</v>
      </c>
      <c r="D29" s="13" t="s">
        <v>197</v>
      </c>
      <c r="E29" s="26" t="s">
        <v>14</v>
      </c>
    </row>
    <row r="30" spans="1:14" x14ac:dyDescent="0.25">
      <c r="A30" s="13" t="s">
        <v>142</v>
      </c>
      <c r="B30" s="26" t="s">
        <v>8</v>
      </c>
      <c r="D30" s="13" t="s">
        <v>211</v>
      </c>
      <c r="E30" s="26" t="s">
        <v>14</v>
      </c>
    </row>
    <row r="31" spans="1:14" x14ac:dyDescent="0.25">
      <c r="A31" s="13" t="s">
        <v>151</v>
      </c>
      <c r="B31" s="26" t="s">
        <v>8</v>
      </c>
      <c r="D31" s="13" t="s">
        <v>212</v>
      </c>
      <c r="E31" s="26" t="s">
        <v>14</v>
      </c>
    </row>
    <row r="32" spans="1:14" x14ac:dyDescent="0.25">
      <c r="A32" s="13" t="s">
        <v>153</v>
      </c>
      <c r="B32" s="26" t="s">
        <v>8</v>
      </c>
      <c r="D32" s="13" t="s">
        <v>38</v>
      </c>
      <c r="E32" s="26" t="s">
        <v>14</v>
      </c>
    </row>
    <row r="33" spans="1:5" x14ac:dyDescent="0.25">
      <c r="A33" s="13" t="s">
        <v>166</v>
      </c>
      <c r="B33" s="26" t="s">
        <v>8</v>
      </c>
      <c r="D33" s="13" t="s">
        <v>230</v>
      </c>
      <c r="E33" s="26" t="s">
        <v>14</v>
      </c>
    </row>
    <row r="34" spans="1:5" x14ac:dyDescent="0.25">
      <c r="A34" s="13" t="s">
        <v>178</v>
      </c>
      <c r="B34" s="26" t="s">
        <v>8</v>
      </c>
      <c r="D34" s="13" t="s">
        <v>231</v>
      </c>
      <c r="E34" s="26" t="s">
        <v>14</v>
      </c>
    </row>
    <row r="35" spans="1:5" x14ac:dyDescent="0.25">
      <c r="A35" s="13" t="s">
        <v>181</v>
      </c>
      <c r="B35" s="26" t="s">
        <v>8</v>
      </c>
      <c r="D35" s="13" t="s">
        <v>233</v>
      </c>
      <c r="E35" s="26" t="s">
        <v>14</v>
      </c>
    </row>
    <row r="36" spans="1:5" x14ac:dyDescent="0.25">
      <c r="A36" s="13" t="s">
        <v>194</v>
      </c>
      <c r="B36" s="26" t="s">
        <v>8</v>
      </c>
      <c r="D36" s="13" t="s">
        <v>93</v>
      </c>
      <c r="E36" s="26" t="s">
        <v>14</v>
      </c>
    </row>
    <row r="37" spans="1:5" ht="15.75" thickBot="1" x14ac:dyDescent="0.3">
      <c r="A37" s="13" t="s">
        <v>196</v>
      </c>
      <c r="B37" s="26" t="s">
        <v>8</v>
      </c>
      <c r="D37" s="15" t="s">
        <v>247</v>
      </c>
      <c r="E37" s="27" t="s">
        <v>14</v>
      </c>
    </row>
    <row r="38" spans="1:5" x14ac:dyDescent="0.25">
      <c r="A38" s="13" t="s">
        <v>17</v>
      </c>
      <c r="B38" s="26" t="s">
        <v>8</v>
      </c>
      <c r="E38" s="36">
        <f>COUNTA(E5:E37)</f>
        <v>33</v>
      </c>
    </row>
    <row r="39" spans="1:5" x14ac:dyDescent="0.25">
      <c r="A39" s="13" t="s">
        <v>214</v>
      </c>
      <c r="B39" s="26" t="s">
        <v>8</v>
      </c>
    </row>
    <row r="40" spans="1:5" x14ac:dyDescent="0.25">
      <c r="A40" s="13" t="s">
        <v>215</v>
      </c>
      <c r="B40" s="26" t="s">
        <v>8</v>
      </c>
      <c r="C40" s="36"/>
      <c r="D40" s="36"/>
    </row>
    <row r="41" spans="1:5" x14ac:dyDescent="0.25">
      <c r="A41" s="13" t="s">
        <v>232</v>
      </c>
      <c r="B41" s="26" t="s">
        <v>8</v>
      </c>
      <c r="C41" s="36"/>
      <c r="D41" s="36"/>
    </row>
    <row r="42" spans="1:5" x14ac:dyDescent="0.25">
      <c r="A42" s="13" t="s">
        <v>234</v>
      </c>
      <c r="B42" s="26" t="s">
        <v>8</v>
      </c>
      <c r="C42" s="36"/>
      <c r="D42" s="36"/>
    </row>
    <row r="43" spans="1:5" x14ac:dyDescent="0.25">
      <c r="A43" s="13" t="s">
        <v>245</v>
      </c>
      <c r="B43" s="26" t="s">
        <v>8</v>
      </c>
      <c r="C43" s="36"/>
      <c r="D43" s="36"/>
    </row>
    <row r="44" spans="1:5" x14ac:dyDescent="0.25">
      <c r="A44" s="13" t="s">
        <v>246</v>
      </c>
      <c r="B44" s="26" t="s">
        <v>8</v>
      </c>
      <c r="C44" s="36"/>
      <c r="D44" s="36"/>
    </row>
    <row r="45" spans="1:5" x14ac:dyDescent="0.25">
      <c r="A45" s="13" t="s">
        <v>261</v>
      </c>
      <c r="B45" s="26" t="s">
        <v>8</v>
      </c>
      <c r="C45" s="36"/>
      <c r="D45" s="36"/>
    </row>
    <row r="46" spans="1:5" x14ac:dyDescent="0.25">
      <c r="A46" s="13" t="s">
        <v>262</v>
      </c>
      <c r="B46" s="26" t="s">
        <v>8</v>
      </c>
      <c r="C46" s="36"/>
      <c r="D46" s="36"/>
    </row>
    <row r="47" spans="1:5" ht="15.75" thickBot="1" x14ac:dyDescent="0.3">
      <c r="A47" s="15" t="s">
        <v>17</v>
      </c>
      <c r="B47" s="27" t="s">
        <v>8</v>
      </c>
      <c r="C47" s="36"/>
      <c r="D47" s="36"/>
    </row>
    <row r="48" spans="1:5" x14ac:dyDescent="0.25">
      <c r="B48" s="36">
        <f>COUNTA(B5:B47)</f>
        <v>43</v>
      </c>
    </row>
  </sheetData>
  <conditionalFormatting sqref="J5:K10">
    <cfRule type="duplicateValues" dxfId="1" priority="2"/>
  </conditionalFormatting>
  <conditionalFormatting sqref="N5">
    <cfRule type="duplicateValues" dxfId="0" priority="1"/>
  </conditionalFormatting>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tabSelected="1" zoomScale="86" zoomScaleNormal="120" workbookViewId="0">
      <selection activeCell="G7" sqref="G7"/>
    </sheetView>
  </sheetViews>
  <sheetFormatPr baseColWidth="10" defaultRowHeight="15" x14ac:dyDescent="0.25"/>
  <cols>
    <col min="1" max="1" width="22.5703125" customWidth="1"/>
    <col min="2" max="2" width="54.85546875" customWidth="1"/>
    <col min="3" max="3" width="72.140625" customWidth="1"/>
    <col min="4" max="4" width="12.42578125" customWidth="1"/>
    <col min="5" max="5" width="20.42578125" customWidth="1"/>
    <col min="7" max="7" width="85.7109375" bestFit="1" customWidth="1"/>
  </cols>
  <sheetData>
    <row r="1" spans="1:5" ht="47.25" customHeight="1" thickBot="1" x14ac:dyDescent="0.3">
      <c r="B1" s="84" t="s">
        <v>286</v>
      </c>
      <c r="C1" s="84"/>
      <c r="D1" s="84"/>
    </row>
    <row r="2" spans="1:5" ht="138.94999999999999" customHeight="1" thickBot="1" x14ac:dyDescent="0.3">
      <c r="B2" s="49" t="s">
        <v>287</v>
      </c>
      <c r="C2" s="50" t="s">
        <v>280</v>
      </c>
      <c r="D2" s="51" t="s">
        <v>210</v>
      </c>
      <c r="E2" s="51" t="s">
        <v>298</v>
      </c>
    </row>
    <row r="3" spans="1:5" ht="30" x14ac:dyDescent="0.25">
      <c r="A3" s="73" t="s">
        <v>306</v>
      </c>
      <c r="B3" s="104" t="s">
        <v>238</v>
      </c>
      <c r="C3" s="105" t="s">
        <v>289</v>
      </c>
      <c r="D3" s="106">
        <v>12</v>
      </c>
      <c r="E3" s="107">
        <v>4</v>
      </c>
    </row>
    <row r="4" spans="1:5" x14ac:dyDescent="0.25">
      <c r="A4" s="74"/>
      <c r="B4" s="13" t="s">
        <v>288</v>
      </c>
      <c r="C4" s="48"/>
      <c r="D4" s="85">
        <v>11</v>
      </c>
      <c r="E4" s="87">
        <v>3</v>
      </c>
    </row>
    <row r="5" spans="1:5" ht="45" x14ac:dyDescent="0.25">
      <c r="A5" s="74"/>
      <c r="B5" s="108" t="s">
        <v>243</v>
      </c>
      <c r="C5" s="101" t="s">
        <v>236</v>
      </c>
      <c r="D5" s="109">
        <v>9</v>
      </c>
      <c r="E5" s="103">
        <v>11</v>
      </c>
    </row>
    <row r="6" spans="1:5" x14ac:dyDescent="0.25">
      <c r="A6" s="74"/>
      <c r="B6" s="13"/>
      <c r="C6" s="48" t="s">
        <v>160</v>
      </c>
      <c r="D6" s="85">
        <v>8</v>
      </c>
      <c r="E6" s="87">
        <v>2</v>
      </c>
    </row>
    <row r="7" spans="1:5" x14ac:dyDescent="0.25">
      <c r="A7" s="74"/>
      <c r="B7" s="24" t="s">
        <v>52</v>
      </c>
      <c r="C7" s="47"/>
      <c r="D7" s="85">
        <v>7</v>
      </c>
      <c r="E7" s="87">
        <v>0</v>
      </c>
    </row>
    <row r="8" spans="1:5" x14ac:dyDescent="0.25">
      <c r="A8" s="74"/>
      <c r="B8" s="24"/>
      <c r="C8" s="47" t="s">
        <v>53</v>
      </c>
      <c r="D8" s="85">
        <v>7</v>
      </c>
      <c r="E8" s="87">
        <v>1</v>
      </c>
    </row>
    <row r="9" spans="1:5" ht="30" x14ac:dyDescent="0.25">
      <c r="A9" s="74"/>
      <c r="B9" s="24" t="s">
        <v>115</v>
      </c>
      <c r="C9" s="48" t="s">
        <v>116</v>
      </c>
      <c r="D9" s="85">
        <v>7</v>
      </c>
      <c r="E9" s="87">
        <v>1</v>
      </c>
    </row>
    <row r="10" spans="1:5" x14ac:dyDescent="0.25">
      <c r="A10" s="74"/>
      <c r="B10" s="13" t="s">
        <v>148</v>
      </c>
      <c r="C10" s="48" t="s">
        <v>149</v>
      </c>
      <c r="D10" s="85">
        <v>7</v>
      </c>
      <c r="E10" s="87">
        <v>3</v>
      </c>
    </row>
    <row r="11" spans="1:5" x14ac:dyDescent="0.25">
      <c r="A11" s="74"/>
      <c r="B11" s="108" t="s">
        <v>41</v>
      </c>
      <c r="C11" s="110" t="s">
        <v>42</v>
      </c>
      <c r="D11" s="109">
        <v>6</v>
      </c>
      <c r="E11" s="103">
        <v>16</v>
      </c>
    </row>
    <row r="12" spans="1:5" x14ac:dyDescent="0.25">
      <c r="A12" s="74"/>
      <c r="B12" s="13" t="s">
        <v>84</v>
      </c>
      <c r="C12" s="48" t="s">
        <v>85</v>
      </c>
      <c r="D12" s="85">
        <v>5</v>
      </c>
      <c r="E12" s="87">
        <v>2</v>
      </c>
    </row>
    <row r="13" spans="1:5" ht="45" x14ac:dyDescent="0.25">
      <c r="A13" s="74"/>
      <c r="B13" s="13" t="s">
        <v>113</v>
      </c>
      <c r="C13" s="47" t="s">
        <v>114</v>
      </c>
      <c r="D13" s="85">
        <v>5</v>
      </c>
      <c r="E13" s="87">
        <v>7</v>
      </c>
    </row>
    <row r="14" spans="1:5" x14ac:dyDescent="0.25">
      <c r="A14" s="74"/>
      <c r="B14" s="13" t="s">
        <v>281</v>
      </c>
      <c r="C14" s="48" t="s">
        <v>147</v>
      </c>
      <c r="D14" s="85">
        <v>5</v>
      </c>
      <c r="E14" s="87">
        <v>1</v>
      </c>
    </row>
    <row r="15" spans="1:5" x14ac:dyDescent="0.25">
      <c r="A15" s="74"/>
      <c r="B15" s="13"/>
      <c r="C15" s="48" t="s">
        <v>174</v>
      </c>
      <c r="D15" s="85">
        <v>5</v>
      </c>
      <c r="E15" s="87">
        <v>0</v>
      </c>
    </row>
    <row r="16" spans="1:5" ht="15.75" thickBot="1" x14ac:dyDescent="0.3">
      <c r="A16" s="75"/>
      <c r="B16" s="19" t="s">
        <v>255</v>
      </c>
      <c r="C16" s="89" t="s">
        <v>256</v>
      </c>
      <c r="D16" s="90">
        <v>5</v>
      </c>
      <c r="E16" s="91">
        <v>1</v>
      </c>
    </row>
    <row r="17" spans="1:7" x14ac:dyDescent="0.25">
      <c r="A17" s="73" t="s">
        <v>307</v>
      </c>
      <c r="B17" s="93"/>
      <c r="C17" s="94" t="s">
        <v>299</v>
      </c>
      <c r="D17" s="98"/>
      <c r="E17" s="86">
        <v>3</v>
      </c>
    </row>
    <row r="18" spans="1:7" x14ac:dyDescent="0.25">
      <c r="A18" s="74"/>
      <c r="B18" s="95"/>
      <c r="C18" s="92" t="s">
        <v>300</v>
      </c>
      <c r="D18" s="99"/>
      <c r="E18" s="87">
        <v>0</v>
      </c>
    </row>
    <row r="19" spans="1:7" x14ac:dyDescent="0.25">
      <c r="A19" s="74"/>
      <c r="B19" s="95"/>
      <c r="C19" s="92" t="s">
        <v>301</v>
      </c>
      <c r="D19" s="99"/>
      <c r="E19" s="87">
        <v>0</v>
      </c>
    </row>
    <row r="20" spans="1:7" x14ac:dyDescent="0.25">
      <c r="A20" s="74"/>
      <c r="B20" s="95" t="s">
        <v>302</v>
      </c>
      <c r="C20" s="55"/>
      <c r="D20" s="99"/>
      <c r="E20" s="87">
        <v>1</v>
      </c>
    </row>
    <row r="21" spans="1:7" x14ac:dyDescent="0.25">
      <c r="A21" s="74"/>
      <c r="B21" s="95"/>
      <c r="C21" s="101" t="s">
        <v>303</v>
      </c>
      <c r="D21" s="102"/>
      <c r="E21" s="103">
        <v>13</v>
      </c>
      <c r="G21" s="112" t="s">
        <v>308</v>
      </c>
    </row>
    <row r="22" spans="1:7" x14ac:dyDescent="0.25">
      <c r="A22" s="74"/>
      <c r="B22" s="95" t="s">
        <v>304</v>
      </c>
      <c r="C22" s="55"/>
      <c r="D22" s="99"/>
      <c r="E22" s="87">
        <v>4</v>
      </c>
    </row>
    <row r="23" spans="1:7" ht="15.75" thickBot="1" x14ac:dyDescent="0.3">
      <c r="A23" s="75"/>
      <c r="B23" s="96"/>
      <c r="C23" s="97" t="s">
        <v>305</v>
      </c>
      <c r="D23" s="100"/>
      <c r="E23" s="88">
        <v>4</v>
      </c>
    </row>
  </sheetData>
  <autoFilter ref="B2:D16">
    <sortState ref="B3:D16">
      <sortCondition descending="1" ref="D2:D16"/>
    </sortState>
  </autoFilter>
  <mergeCells count="3">
    <mergeCell ref="B1:D1"/>
    <mergeCell ref="A3:A16"/>
    <mergeCell ref="A17:A23"/>
  </mergeCells>
  <pageMargins left="0.7" right="0.7" top="0.78740157499999996" bottom="0.78740157499999996" header="0.3" footer="0.3"/>
  <pageSetup paperSize="9" scale="8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7"/>
  <sheetViews>
    <sheetView workbookViewId="0">
      <selection activeCell="M10" sqref="M10"/>
    </sheetView>
  </sheetViews>
  <sheetFormatPr baseColWidth="10" defaultRowHeight="15" x14ac:dyDescent="0.25"/>
  <sheetData>
    <row r="1" spans="2:5" x14ac:dyDescent="0.25">
      <c r="C1" t="s">
        <v>297</v>
      </c>
    </row>
    <row r="2" spans="2:5" ht="15.75" thickBot="1" x14ac:dyDescent="0.3"/>
    <row r="3" spans="2:5" ht="15.75" thickBot="1" x14ac:dyDescent="0.3">
      <c r="B3" s="61"/>
      <c r="C3" s="68" t="s">
        <v>293</v>
      </c>
      <c r="D3" s="69" t="s">
        <v>294</v>
      </c>
      <c r="E3" s="70" t="s">
        <v>295</v>
      </c>
    </row>
    <row r="4" spans="2:5" x14ac:dyDescent="0.25">
      <c r="B4" s="65" t="s">
        <v>290</v>
      </c>
      <c r="C4" s="58">
        <v>17</v>
      </c>
      <c r="D4" s="59">
        <v>0</v>
      </c>
      <c r="E4" s="60">
        <v>9</v>
      </c>
    </row>
    <row r="5" spans="2:5" x14ac:dyDescent="0.25">
      <c r="B5" s="66" t="s">
        <v>291</v>
      </c>
      <c r="C5" s="57">
        <v>19</v>
      </c>
      <c r="D5" s="55">
        <v>0</v>
      </c>
      <c r="E5" s="56">
        <v>2</v>
      </c>
    </row>
    <row r="6" spans="2:5" ht="15.75" thickBot="1" x14ac:dyDescent="0.3">
      <c r="B6" s="67" t="s">
        <v>292</v>
      </c>
      <c r="C6" s="62">
        <v>13</v>
      </c>
      <c r="D6" s="63">
        <v>1</v>
      </c>
      <c r="E6" s="64">
        <v>10</v>
      </c>
    </row>
    <row r="7" spans="2:5" ht="15.75" thickBot="1" x14ac:dyDescent="0.3">
      <c r="B7" s="72" t="s">
        <v>296</v>
      </c>
      <c r="C7" s="68">
        <f>SUM(C4:C6)</f>
        <v>49</v>
      </c>
      <c r="D7" s="71">
        <v>1</v>
      </c>
      <c r="E7" s="70">
        <f>SUM(E4:E6)</f>
        <v>21</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1. Ist-Zustand</vt:lpstr>
      <vt:lpstr>2. Vision</vt:lpstr>
      <vt:lpstr>Auswertung zu 1</vt:lpstr>
      <vt:lpstr>Auswertung zu 2</vt:lpstr>
      <vt:lpstr>Verfügungsfonds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Schwedler Nadia</dc:creator>
  <cp:lastModifiedBy>Schwedler Nadia</cp:lastModifiedBy>
  <cp:lastPrinted>2024-02-19T22:16:24Z</cp:lastPrinted>
  <dcterms:created xsi:type="dcterms:W3CDTF">2024-02-08T21:30:52Z</dcterms:created>
  <dcterms:modified xsi:type="dcterms:W3CDTF">2024-02-27T10:50:10Z</dcterms:modified>
</cp:coreProperties>
</file>